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20" windowHeight="8130" activeTab="0"/>
  </bookViews>
  <sheets>
    <sheet name="2022-1 TÜFEK  İHALESİ" sheetId="1" r:id="rId1"/>
  </sheets>
  <definedNames>
    <definedName name="_xlnm.Print_Area" localSheetId="0">'2022-1 TÜFEK  İHALESİ'!$A$1:$M$40</definedName>
  </definedNames>
  <calcPr fullCalcOnLoad="1"/>
</workbook>
</file>

<file path=xl/sharedStrings.xml><?xml version="1.0" encoding="utf-8"?>
<sst xmlns="http://schemas.openxmlformats.org/spreadsheetml/2006/main" count="203" uniqueCount="97">
  <si>
    <t>BULUNDUĞU YER</t>
  </si>
  <si>
    <t>İLİ</t>
  </si>
  <si>
    <t>İLÇESİ</t>
  </si>
  <si>
    <t>MERKEZ</t>
  </si>
  <si>
    <t>CİNSİ</t>
  </si>
  <si>
    <t>MARKASI</t>
  </si>
  <si>
    <t>SERİ NO</t>
  </si>
  <si>
    <t>MİKTARI (Adet)</t>
  </si>
  <si>
    <t>GÜNÜ</t>
  </si>
  <si>
    <t>SAATİ</t>
  </si>
  <si>
    <t>İ       H       A       L       E</t>
  </si>
  <si>
    <t>İ          L          A          N</t>
  </si>
  <si>
    <t>UŞAK</t>
  </si>
  <si>
    <t>TAHMİNİ BEDELİ (TL)</t>
  </si>
  <si>
    <t>( DKMP. ) UŞAK ŞUBE MÜDÜRLÜĞÜNDEN</t>
  </si>
  <si>
    <t>( DKMP. ) Uşak Şb. Müd.</t>
  </si>
  <si>
    <t>S. NO</t>
  </si>
  <si>
    <t>KURUM</t>
  </si>
  <si>
    <t>Yarı Otomatik</t>
  </si>
  <si>
    <t>Apaçi</t>
  </si>
  <si>
    <t>Wizard Magnum</t>
  </si>
  <si>
    <t>Magnum Termal</t>
  </si>
  <si>
    <t>Senatör</t>
  </si>
  <si>
    <t>Zirve Üzümlü</t>
  </si>
  <si>
    <t>Ata Arms</t>
  </si>
  <si>
    <t>Armsan</t>
  </si>
  <si>
    <t>Huğlu</t>
  </si>
  <si>
    <r>
      <t xml:space="preserve">3- </t>
    </r>
    <r>
      <rPr>
        <b/>
        <sz val="18"/>
        <color indexed="8"/>
        <rFont val="Times New Roman"/>
        <family val="1"/>
      </rPr>
      <t xml:space="preserve">İhale şartnameleri mesai saatleri içerisinde (DKMP.) Uşak Şube  Müdürlüğümüzden ücretsiz olarak alınabilir. </t>
    </r>
  </si>
  <si>
    <r>
      <t xml:space="preserve">4- </t>
    </r>
    <r>
      <rPr>
        <b/>
        <sz val="18"/>
        <color indexed="8"/>
        <rFont val="Times New Roman"/>
        <family val="1"/>
      </rPr>
      <t>İhale bedeli üzerinden yasal oranda KDV, Damga Vergisi ve Karar Pulu bedeli alınacaktır.</t>
    </r>
  </si>
  <si>
    <t>GEÇİCİ TEMİNAT (%20 )(TL)</t>
  </si>
  <si>
    <t>10:00</t>
  </si>
  <si>
    <t>10:10</t>
  </si>
  <si>
    <t>10:40</t>
  </si>
  <si>
    <t>10:50</t>
  </si>
  <si>
    <t>10:20</t>
  </si>
  <si>
    <t>10:30</t>
  </si>
  <si>
    <t>11:00</t>
  </si>
  <si>
    <t>11:10</t>
  </si>
  <si>
    <t>11:20</t>
  </si>
  <si>
    <t>11:30</t>
  </si>
  <si>
    <t>11:40</t>
  </si>
  <si>
    <t>11:50</t>
  </si>
  <si>
    <t>14:00</t>
  </si>
  <si>
    <t>14:10</t>
  </si>
  <si>
    <t>14:20</t>
  </si>
  <si>
    <t>14:30</t>
  </si>
  <si>
    <t>14:40</t>
  </si>
  <si>
    <t>14:50</t>
  </si>
  <si>
    <t>15:00</t>
  </si>
  <si>
    <t>15:10</t>
  </si>
  <si>
    <t>15:20</t>
  </si>
  <si>
    <t>15:30</t>
  </si>
  <si>
    <t>15:40</t>
  </si>
  <si>
    <r>
      <t xml:space="preserve"> 1-</t>
    </r>
    <r>
      <rPr>
        <b/>
        <sz val="18"/>
        <color indexed="8"/>
        <rFont val="Times New Roman"/>
        <family val="1"/>
      </rPr>
      <t xml:space="preserve"> (DKMP.) Uşak Şube  Müdürlüğümüzce el konulan ve yukarıda nitelikleri belirtilen av tüfeklerinin  2886 Sayılı Yasanın 45. Maddesi uyarınca Açık Teklif Usulü ve 2886 Sayılı Yasanın 51. maddenin  (a)  bendi uyarınca Pazarlık Usulü ile   </t>
    </r>
    <r>
      <rPr>
        <b/>
        <sz val="24"/>
        <color indexed="8"/>
        <rFont val="Times New Roman"/>
        <family val="1"/>
      </rPr>
      <t>28/06/2022 (Salı)</t>
    </r>
    <r>
      <rPr>
        <b/>
        <sz val="18"/>
        <color indexed="8"/>
        <rFont val="Times New Roman"/>
        <family val="1"/>
      </rPr>
      <t xml:space="preserve">  tarihinde (DKMP.) UŞAK ŞUBE MÜDÜRLÜĞÜNDE teşekkül edecek komisyon huzurunda satışları yapılacaktır.</t>
    </r>
  </si>
  <si>
    <t>saat 17:00'a kadar  Uşak Şube Müdürlüğünce ihale salonunda sergilenecek, katılımcılar bu tarihte gelerek  görüp bilgi alabilirler.</t>
  </si>
  <si>
    <t>Magnum</t>
  </si>
  <si>
    <t>Magnum Stranger</t>
  </si>
  <si>
    <t>Lazer Fovori</t>
  </si>
  <si>
    <t>Emerald Magnum</t>
  </si>
  <si>
    <t>Morocchi</t>
  </si>
  <si>
    <t>Escort Magnum</t>
  </si>
  <si>
    <t>Hatsan</t>
  </si>
  <si>
    <t>Zirve A-500</t>
  </si>
  <si>
    <t>Üzümlü Üssan</t>
  </si>
  <si>
    <t>13 - 1654</t>
  </si>
  <si>
    <t>17 - 05751</t>
  </si>
  <si>
    <t>16 - 1029</t>
  </si>
  <si>
    <t>14 - 1511</t>
  </si>
  <si>
    <t>21 E 24977</t>
  </si>
  <si>
    <t>08 - 10808</t>
  </si>
  <si>
    <t>14 - 0862</t>
  </si>
  <si>
    <t>17 - 478381</t>
  </si>
  <si>
    <t>15 U 1828</t>
  </si>
  <si>
    <t>08 A 1653</t>
  </si>
  <si>
    <t xml:space="preserve">Altay </t>
  </si>
  <si>
    <t>A 858096</t>
  </si>
  <si>
    <t>LU-MAR</t>
  </si>
  <si>
    <t>12-0484</t>
  </si>
  <si>
    <t xml:space="preserve">Fabarm </t>
  </si>
  <si>
    <t>Sarsılmaz</t>
  </si>
  <si>
    <t>DK 74755</t>
  </si>
  <si>
    <t>Stoeger Vursan</t>
  </si>
  <si>
    <t>003604</t>
  </si>
  <si>
    <t xml:space="preserve">Mozzberk </t>
  </si>
  <si>
    <t xml:space="preserve">Üzümlü </t>
  </si>
  <si>
    <t>Atak Androit</t>
  </si>
  <si>
    <t>18 - A0108</t>
  </si>
  <si>
    <t>15:50</t>
  </si>
  <si>
    <t>16:00</t>
  </si>
  <si>
    <t>16:10</t>
  </si>
  <si>
    <t>16:20</t>
  </si>
  <si>
    <t>6-</t>
  </si>
  <si>
    <r>
      <t xml:space="preserve">7- </t>
    </r>
    <r>
      <rPr>
        <b/>
        <sz val="18"/>
        <color indexed="8"/>
        <rFont val="Times New Roman"/>
        <family val="1"/>
      </rPr>
      <t>Komisyon ihaleyi yapıp yapmamakta serbestdir.</t>
    </r>
  </si>
  <si>
    <r>
      <t xml:space="preserve">8-  İhaleye katılmak isteyenler, Satışa çıkartılacak </t>
    </r>
    <r>
      <rPr>
        <b/>
        <sz val="18"/>
        <color indexed="8"/>
        <rFont val="Times New Roman"/>
        <family val="1"/>
      </rPr>
      <t>Yivsiz Av Tüfeklerini  08</t>
    </r>
    <r>
      <rPr>
        <b/>
        <sz val="22"/>
        <color indexed="8"/>
        <rFont val="Times New Roman"/>
        <family val="1"/>
      </rPr>
      <t xml:space="preserve">/06/2022 Çarşamba günü saat:10:00'dan </t>
    </r>
    <r>
      <rPr>
        <b/>
        <sz val="18"/>
        <color indexed="8"/>
        <rFont val="Times New Roman"/>
        <family val="1"/>
      </rPr>
      <t>itibaren</t>
    </r>
  </si>
  <si>
    <t>İhalede Tüfek almaya hak kazananlar, 15 iş gününde tüfeklerini almazlar ise, Geçici Teminatları yanacaktır.</t>
  </si>
  <si>
    <r>
      <t xml:space="preserve">5- </t>
    </r>
    <r>
      <rPr>
        <b/>
        <sz val="18"/>
        <color indexed="8"/>
        <rFont val="Times New Roman"/>
        <family val="1"/>
      </rPr>
      <t>Tahmin edilen bedel üzerinden 2886 Sayılı yasa uyarınca ita amirinin onayı ile %20 oranında Geçici Teminat alınacaktır.</t>
    </r>
  </si>
  <si>
    <r>
      <t xml:space="preserve"> 2- </t>
    </r>
    <r>
      <rPr>
        <b/>
        <sz val="18"/>
        <color indexed="8"/>
        <rFont val="Times New Roman"/>
        <family val="1"/>
      </rPr>
      <t xml:space="preserve">DKMP. Uşak Şube  Müdürlüğümüzce el konulan ve yukarıda nitelikleri belirtilen av tüfeklerinin  ihalesine katılmak isteyenler ister ihaleden önce veya isterlerse ihalede tüfek almayı hak eden  vatandaşlar, av tüfekleri için  "YİVSİZ TÜFEK SATIN ALMA BELGESİ" ni, bayiler ise "BAYİLİK BELGESİ" 15 iş günü içerisinde Kurumumuza vermek zorundadır. Katılımcılar ayrıca ikametgah ilmühaberi, nüfus cüzdanı fotokopisi, satın almak istediği taşınır mala ait geçici teminat makbuzu veya banka teminat mektuplarını ( geçici teminat makbuzunun, süresiz, limit içi olması ve teyit yazısını da ) , ihale   şartnamesini imzalayarak vermek zorundadır. </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</si>
</sst>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0\ _T_L"/>
    <numFmt numFmtId="185" formatCode="#,##0.0\ _T_L"/>
    <numFmt numFmtId="186" formatCode="hh:mm;@"/>
    <numFmt numFmtId="187" formatCode="mmm/yyyy"/>
    <numFmt numFmtId="188" formatCode="00000"/>
  </numFmts>
  <fonts count="71">
    <font>
      <sz val="11"/>
      <color theme="1"/>
      <name val="Calibri"/>
      <family val="2"/>
    </font>
    <font>
      <sz val="11"/>
      <color indexed="8"/>
      <name val="Calibri"/>
      <family val="2"/>
    </font>
    <font>
      <b/>
      <sz val="18"/>
      <color indexed="8"/>
      <name val="Times New Roman"/>
      <family val="1"/>
    </font>
    <font>
      <sz val="16"/>
      <name val="Times New Roman"/>
      <family val="1"/>
    </font>
    <font>
      <b/>
      <sz val="20"/>
      <name val="Times New Roman"/>
      <family val="1"/>
    </font>
    <font>
      <b/>
      <sz val="24"/>
      <color indexed="8"/>
      <name val="Times New Roman"/>
      <family val="1"/>
    </font>
    <font>
      <b/>
      <sz val="2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Times New Roman"/>
      <family val="1"/>
    </font>
    <font>
      <sz val="9"/>
      <color indexed="8"/>
      <name val="Times New Roman"/>
      <family val="1"/>
    </font>
    <font>
      <b/>
      <sz val="9"/>
      <color indexed="8"/>
      <name val="Times New Roman"/>
      <family val="1"/>
    </font>
    <font>
      <sz val="18"/>
      <color indexed="8"/>
      <name val="Times New Roman"/>
      <family val="1"/>
    </font>
    <font>
      <sz val="16"/>
      <color indexed="8"/>
      <name val="Times New Roman"/>
      <family val="1"/>
    </font>
    <font>
      <b/>
      <sz val="16"/>
      <color indexed="8"/>
      <name val="Times New Roman"/>
      <family val="1"/>
    </font>
    <font>
      <b/>
      <sz val="17"/>
      <color indexed="8"/>
      <name val="Times New Roman"/>
      <family val="1"/>
    </font>
    <font>
      <b/>
      <sz val="12"/>
      <color indexed="8"/>
      <name val="Times New Roman"/>
      <family val="1"/>
    </font>
    <font>
      <sz val="12"/>
      <color indexed="8"/>
      <name val="Times New Roman"/>
      <family val="1"/>
    </font>
    <font>
      <sz val="12"/>
      <color indexed="8"/>
      <name val="Calibri"/>
      <family val="2"/>
    </font>
    <font>
      <b/>
      <sz val="11"/>
      <color indexed="8"/>
      <name val="Times New Roman"/>
      <family val="1"/>
    </font>
    <font>
      <b/>
      <sz val="20"/>
      <color indexed="8"/>
      <name val="Times New Roman"/>
      <family val="1"/>
    </font>
    <font>
      <b/>
      <sz val="14"/>
      <color indexed="8"/>
      <name val="Times New Roman"/>
      <family val="1"/>
    </font>
    <font>
      <sz val="14"/>
      <color indexed="8"/>
      <name val="Times New Roman"/>
      <family val="1"/>
    </font>
    <font>
      <b/>
      <sz val="20"/>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Times New Roman"/>
      <family val="1"/>
    </font>
    <font>
      <sz val="9"/>
      <color theme="1"/>
      <name val="Times New Roman"/>
      <family val="1"/>
    </font>
    <font>
      <b/>
      <sz val="9"/>
      <color theme="1"/>
      <name val="Times New Roman"/>
      <family val="1"/>
    </font>
    <font>
      <sz val="18"/>
      <color theme="1"/>
      <name val="Times New Roman"/>
      <family val="1"/>
    </font>
    <font>
      <sz val="16"/>
      <color theme="1"/>
      <name val="Times New Roman"/>
      <family val="1"/>
    </font>
    <font>
      <b/>
      <sz val="18"/>
      <color theme="1"/>
      <name val="Times New Roman"/>
      <family val="1"/>
    </font>
    <font>
      <b/>
      <sz val="16"/>
      <color theme="1"/>
      <name val="Times New Roman"/>
      <family val="1"/>
    </font>
    <font>
      <b/>
      <sz val="17"/>
      <color theme="1"/>
      <name val="Times New Roman"/>
      <family val="1"/>
    </font>
    <font>
      <b/>
      <sz val="12"/>
      <color theme="1"/>
      <name val="Times New Roman"/>
      <family val="1"/>
    </font>
    <font>
      <sz val="12"/>
      <color theme="1"/>
      <name val="Times New Roman"/>
      <family val="1"/>
    </font>
    <font>
      <sz val="12"/>
      <color theme="1"/>
      <name val="Calibri"/>
      <family val="2"/>
    </font>
    <font>
      <b/>
      <sz val="11"/>
      <color theme="1"/>
      <name val="Times New Roman"/>
      <family val="1"/>
    </font>
    <font>
      <b/>
      <sz val="24"/>
      <color theme="1"/>
      <name val="Times New Roman"/>
      <family val="1"/>
    </font>
    <font>
      <b/>
      <sz val="20"/>
      <color theme="1"/>
      <name val="Times New Roman"/>
      <family val="1"/>
    </font>
    <font>
      <b/>
      <sz val="14"/>
      <color theme="1"/>
      <name val="Times New Roman"/>
      <family val="1"/>
    </font>
    <font>
      <sz val="14"/>
      <color theme="1"/>
      <name val="Times New Roman"/>
      <family val="1"/>
    </font>
    <font>
      <b/>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color indexed="63"/>
      </bottom>
    </border>
    <border>
      <left style="medium"/>
      <right style="medium"/>
      <top>
        <color indexed="63"/>
      </top>
      <bottom>
        <color indexed="63"/>
      </bottom>
    </border>
    <border>
      <left style="medium"/>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77" fontId="0"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0" fillId="25" borderId="8" applyNumberFormat="0" applyFont="0" applyAlignment="0" applyProtection="0"/>
    <xf numFmtId="0" fontId="51"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82">
    <xf numFmtId="0" fontId="0" fillId="0" borderId="0" xfId="0" applyFont="1" applyAlignment="1">
      <alignment/>
    </xf>
    <xf numFmtId="0" fontId="54" fillId="0" borderId="0" xfId="0" applyFont="1" applyAlignment="1">
      <alignment/>
    </xf>
    <xf numFmtId="0" fontId="55" fillId="0" borderId="0" xfId="0" applyFont="1" applyAlignment="1">
      <alignment/>
    </xf>
    <xf numFmtId="0" fontId="55" fillId="0" borderId="0" xfId="0" applyFont="1" applyAlignment="1">
      <alignment horizontal="center" vertical="center" wrapText="1"/>
    </xf>
    <xf numFmtId="4" fontId="55" fillId="0" borderId="0" xfId="0" applyNumberFormat="1" applyFont="1" applyAlignment="1">
      <alignment/>
    </xf>
    <xf numFmtId="4" fontId="0" fillId="0" borderId="0" xfId="0" applyNumberFormat="1" applyAlignment="1">
      <alignment/>
    </xf>
    <xf numFmtId="0" fontId="55" fillId="0" borderId="0" xfId="0" applyFont="1" applyAlignment="1">
      <alignment horizontal="center" vertical="center"/>
    </xf>
    <xf numFmtId="49" fontId="55" fillId="0" borderId="0" xfId="0" applyNumberFormat="1" applyFont="1" applyAlignment="1">
      <alignment horizontal="center"/>
    </xf>
    <xf numFmtId="49" fontId="0" fillId="0" borderId="0" xfId="0" applyNumberFormat="1" applyAlignment="1">
      <alignment horizontal="center"/>
    </xf>
    <xf numFmtId="184" fontId="55" fillId="0" borderId="0" xfId="0" applyNumberFormat="1" applyFont="1" applyAlignment="1">
      <alignment/>
    </xf>
    <xf numFmtId="184" fontId="0" fillId="0" borderId="0" xfId="0" applyNumberFormat="1" applyAlignment="1">
      <alignment/>
    </xf>
    <xf numFmtId="0" fontId="56" fillId="0" borderId="0" xfId="0" applyFont="1" applyAlignment="1">
      <alignment horizontal="center"/>
    </xf>
    <xf numFmtId="0" fontId="52" fillId="0" borderId="0" xfId="0" applyFont="1" applyAlignment="1">
      <alignment horizontal="center"/>
    </xf>
    <xf numFmtId="0" fontId="57" fillId="0" borderId="0" xfId="0" applyFont="1" applyAlignment="1">
      <alignment/>
    </xf>
    <xf numFmtId="0" fontId="57" fillId="0" borderId="0" xfId="0" applyFont="1" applyAlignment="1">
      <alignment horizontal="center"/>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63" fillId="0" borderId="0" xfId="0" applyFont="1" applyAlignment="1">
      <alignment/>
    </xf>
    <xf numFmtId="0" fontId="4" fillId="33" borderId="10" xfId="0" applyFont="1" applyFill="1" applyBorder="1" applyAlignment="1">
      <alignment horizontal="center" vertical="center"/>
    </xf>
    <xf numFmtId="1" fontId="4" fillId="33" borderId="10" xfId="0" applyNumberFormat="1" applyFont="1" applyFill="1" applyBorder="1" applyAlignment="1">
      <alignment horizontal="center" vertical="center"/>
    </xf>
    <xf numFmtId="0" fontId="4" fillId="33" borderId="11" xfId="0" applyFont="1" applyFill="1" applyBorder="1" applyAlignment="1">
      <alignment horizontal="center" vertical="center"/>
    </xf>
    <xf numFmtId="1" fontId="4" fillId="33" borderId="11" xfId="0" applyNumberFormat="1" applyFont="1" applyFill="1" applyBorder="1" applyAlignment="1">
      <alignment horizontal="center" vertical="center"/>
    </xf>
    <xf numFmtId="1" fontId="4" fillId="33" borderId="11" xfId="0" applyNumberFormat="1" applyFont="1" applyFill="1" applyBorder="1" applyAlignment="1" quotePrefix="1">
      <alignment horizontal="center" vertical="center"/>
    </xf>
    <xf numFmtId="0" fontId="4" fillId="33" borderId="12" xfId="0" applyFont="1" applyFill="1" applyBorder="1" applyAlignment="1">
      <alignment horizontal="center" vertical="center"/>
    </xf>
    <xf numFmtId="1" fontId="4" fillId="33" borderId="12" xfId="0" applyNumberFormat="1" applyFont="1" applyFill="1" applyBorder="1" applyAlignment="1">
      <alignment horizontal="center" vertical="center"/>
    </xf>
    <xf numFmtId="0" fontId="63" fillId="0" borderId="11" xfId="0" applyFont="1" applyBorder="1" applyAlignment="1">
      <alignment horizontal="center" vertical="center"/>
    </xf>
    <xf numFmtId="0" fontId="3" fillId="33" borderId="11" xfId="0" applyFont="1" applyFill="1" applyBorder="1" applyAlignment="1">
      <alignment horizontal="center" vertical="center"/>
    </xf>
    <xf numFmtId="0" fontId="65" fillId="0" borderId="11" xfId="0" applyFont="1" applyBorder="1" applyAlignment="1">
      <alignment horizontal="center" vertical="center" wrapText="1"/>
    </xf>
    <xf numFmtId="4" fontId="66" fillId="0" borderId="11" xfId="0" applyNumberFormat="1" applyFont="1" applyBorder="1" applyAlignment="1">
      <alignment horizontal="center" vertical="center" wrapText="1"/>
    </xf>
    <xf numFmtId="14" fontId="67" fillId="0" borderId="11" xfId="0" applyNumberFormat="1" applyFont="1" applyBorder="1" applyAlignment="1">
      <alignment horizontal="center" vertical="center"/>
    </xf>
    <xf numFmtId="0" fontId="62" fillId="0" borderId="13" xfId="0" applyFont="1" applyBorder="1" applyAlignment="1">
      <alignment horizontal="center" vertical="center" wrapText="1"/>
    </xf>
    <xf numFmtId="0" fontId="63" fillId="0" borderId="10" xfId="0" applyFont="1" applyBorder="1" applyAlignment="1">
      <alignment horizontal="center" vertical="center"/>
    </xf>
    <xf numFmtId="0" fontId="3" fillId="33" borderId="10" xfId="0" applyFont="1" applyFill="1" applyBorder="1" applyAlignment="1">
      <alignment horizontal="center" vertical="center"/>
    </xf>
    <xf numFmtId="0" fontId="65" fillId="0" borderId="10" xfId="0" applyFont="1" applyBorder="1" applyAlignment="1">
      <alignment horizontal="center" vertical="center" wrapText="1"/>
    </xf>
    <xf numFmtId="4" fontId="66" fillId="0" borderId="10" xfId="0" applyNumberFormat="1" applyFont="1" applyBorder="1" applyAlignment="1">
      <alignment horizontal="center" vertical="center" wrapText="1"/>
    </xf>
    <xf numFmtId="14" fontId="67" fillId="0" borderId="10" xfId="0" applyNumberFormat="1" applyFont="1" applyBorder="1" applyAlignment="1">
      <alignment horizontal="center" vertical="center"/>
    </xf>
    <xf numFmtId="49" fontId="67" fillId="0" borderId="14" xfId="0" applyNumberFormat="1" applyFont="1" applyBorder="1" applyAlignment="1">
      <alignment horizontal="center" vertical="center"/>
    </xf>
    <xf numFmtId="0" fontId="62" fillId="0" borderId="15" xfId="0" applyFont="1" applyBorder="1" applyAlignment="1">
      <alignment horizontal="center" vertical="center" wrapText="1"/>
    </xf>
    <xf numFmtId="49" fontId="67" fillId="0" borderId="16" xfId="0" applyNumberFormat="1" applyFont="1" applyBorder="1" applyAlignment="1">
      <alignment horizontal="center" vertical="center"/>
    </xf>
    <xf numFmtId="0" fontId="62" fillId="0" borderId="17" xfId="0" applyFont="1" applyBorder="1" applyAlignment="1">
      <alignment horizontal="center" vertical="center" wrapText="1"/>
    </xf>
    <xf numFmtId="0" fontId="63" fillId="0" borderId="12" xfId="0" applyFont="1" applyBorder="1" applyAlignment="1">
      <alignment horizontal="center" vertical="center"/>
    </xf>
    <xf numFmtId="0" fontId="3" fillId="33" borderId="12" xfId="0" applyFont="1" applyFill="1" applyBorder="1" applyAlignment="1">
      <alignment horizontal="center" vertical="center"/>
    </xf>
    <xf numFmtId="0" fontId="65" fillId="0" borderId="12" xfId="0" applyFont="1" applyBorder="1" applyAlignment="1">
      <alignment horizontal="center" vertical="center" wrapText="1"/>
    </xf>
    <xf numFmtId="4" fontId="66" fillId="0" borderId="12" xfId="0" applyNumberFormat="1" applyFont="1" applyBorder="1" applyAlignment="1">
      <alignment horizontal="center" vertical="center" wrapText="1"/>
    </xf>
    <xf numFmtId="14" fontId="67" fillId="0" borderId="12" xfId="0" applyNumberFormat="1" applyFont="1" applyBorder="1" applyAlignment="1">
      <alignment horizontal="center" vertical="center"/>
    </xf>
    <xf numFmtId="49" fontId="67" fillId="0" borderId="18" xfId="0" applyNumberFormat="1" applyFont="1" applyBorder="1" applyAlignment="1">
      <alignment horizontal="center" vertical="center"/>
    </xf>
    <xf numFmtId="0" fontId="68" fillId="0" borderId="19" xfId="0" applyFont="1" applyBorder="1" applyAlignment="1">
      <alignment horizontal="center" vertical="center"/>
    </xf>
    <xf numFmtId="49" fontId="68" fillId="0" borderId="19" xfId="0" applyNumberFormat="1" applyFont="1" applyBorder="1" applyAlignment="1">
      <alignment horizontal="center" vertical="center"/>
    </xf>
    <xf numFmtId="0" fontId="69" fillId="0" borderId="0" xfId="0" applyFont="1" applyAlignment="1">
      <alignment horizontal="center" vertical="center"/>
    </xf>
    <xf numFmtId="4" fontId="70" fillId="0" borderId="14" xfId="0" applyNumberFormat="1" applyFont="1" applyBorder="1" applyAlignment="1">
      <alignment horizontal="center" vertical="center" wrapText="1"/>
    </xf>
    <xf numFmtId="4" fontId="70" fillId="0" borderId="16" xfId="0" applyNumberFormat="1" applyFont="1" applyBorder="1" applyAlignment="1">
      <alignment horizontal="center" vertical="center" wrapText="1"/>
    </xf>
    <xf numFmtId="0" fontId="59" fillId="0" borderId="0" xfId="0" applyFont="1" applyAlignment="1">
      <alignment horizontal="center"/>
    </xf>
    <xf numFmtId="0" fontId="59" fillId="0" borderId="0" xfId="0" applyFont="1" applyBorder="1" applyAlignment="1">
      <alignment horizontal="center" vertical="center"/>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24"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26" xfId="0" applyFont="1" applyBorder="1" applyAlignment="1">
      <alignment horizontal="center" vertical="center" wrapText="1"/>
    </xf>
    <xf numFmtId="0" fontId="57" fillId="0" borderId="0" xfId="0" applyFont="1" applyAlignment="1">
      <alignment horizontal="center"/>
    </xf>
    <xf numFmtId="0" fontId="59" fillId="0" borderId="0" xfId="0" applyFont="1" applyBorder="1" applyAlignment="1">
      <alignment horizontal="left" wrapText="1"/>
    </xf>
    <xf numFmtId="0" fontId="59" fillId="0" borderId="0" xfId="0" applyFont="1" applyAlignment="1">
      <alignment horizontal="left" wrapText="1"/>
    </xf>
    <xf numFmtId="0" fontId="59" fillId="0" borderId="0" xfId="0" applyFont="1" applyAlignment="1">
      <alignment horizontal="left"/>
    </xf>
    <xf numFmtId="0" fontId="60" fillId="0" borderId="25" xfId="0" applyFont="1" applyBorder="1" applyAlignment="1">
      <alignment horizontal="center" vertical="center" textRotation="90" wrapText="1"/>
    </xf>
    <xf numFmtId="0" fontId="60" fillId="0" borderId="26" xfId="0" applyFont="1" applyBorder="1" applyAlignment="1">
      <alignment horizontal="center" vertical="center" textRotation="90" wrapText="1"/>
    </xf>
    <xf numFmtId="0" fontId="62" fillId="0" borderId="0" xfId="0" applyFont="1" applyAlignment="1">
      <alignment horizontal="center"/>
    </xf>
    <xf numFmtId="0" fontId="60" fillId="0" borderId="19" xfId="0" applyFont="1" applyBorder="1" applyAlignment="1">
      <alignment horizontal="center" vertical="center" wrapText="1"/>
    </xf>
    <xf numFmtId="0" fontId="60" fillId="0" borderId="27" xfId="0" applyFont="1" applyBorder="1" applyAlignment="1">
      <alignment horizontal="center" vertical="center" wrapText="1"/>
    </xf>
    <xf numFmtId="184" fontId="60" fillId="0" borderId="25" xfId="0" applyNumberFormat="1" applyFont="1" applyBorder="1" applyAlignment="1">
      <alignment horizontal="center" vertical="center" textRotation="90" wrapText="1"/>
    </xf>
    <xf numFmtId="184" fontId="60" fillId="0" borderId="26" xfId="0" applyNumberFormat="1" applyFont="1" applyBorder="1" applyAlignment="1">
      <alignment horizontal="center" vertical="center" textRotation="90" wrapText="1"/>
    </xf>
    <xf numFmtId="0" fontId="65" fillId="0" borderId="25" xfId="0" applyFont="1" applyBorder="1" applyAlignment="1">
      <alignment horizontal="center" vertical="center" textRotation="90" wrapText="1"/>
    </xf>
    <xf numFmtId="0" fontId="65" fillId="0" borderId="26" xfId="0" applyFont="1" applyBorder="1" applyAlignment="1">
      <alignment horizontal="center" vertical="center" textRotation="90" wrapText="1"/>
    </xf>
    <xf numFmtId="0" fontId="62" fillId="0" borderId="28" xfId="0" applyFont="1" applyBorder="1" applyAlignment="1">
      <alignment horizontal="center" vertical="center" wrapText="1"/>
    </xf>
    <xf numFmtId="0" fontId="62" fillId="0" borderId="29" xfId="0" applyFont="1" applyBorder="1" applyAlignment="1">
      <alignment horizontal="center" vertical="center" wrapText="1"/>
    </xf>
    <xf numFmtId="4" fontId="60" fillId="0" borderId="25" xfId="0" applyNumberFormat="1" applyFont="1" applyBorder="1" applyAlignment="1">
      <alignment horizontal="center" vertical="center" textRotation="90" wrapText="1"/>
    </xf>
    <xf numFmtId="4" fontId="60" fillId="0" borderId="26" xfId="0" applyNumberFormat="1" applyFont="1" applyBorder="1" applyAlignment="1">
      <alignment horizontal="center" vertical="center" textRotation="90"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5"/>
  <sheetViews>
    <sheetView tabSelected="1" zoomScalePageLayoutView="0" workbookViewId="0" topLeftCell="A31">
      <selection activeCell="O37" sqref="O37"/>
    </sheetView>
  </sheetViews>
  <sheetFormatPr defaultColWidth="9.140625" defaultRowHeight="15"/>
  <cols>
    <col min="1" max="1" width="3.7109375" style="12" customWidth="1"/>
    <col min="2" max="2" width="9.00390625" style="21" customWidth="1"/>
    <col min="3" max="3" width="12.140625" style="21" customWidth="1"/>
    <col min="4" max="4" width="27.7109375" style="21" customWidth="1"/>
    <col min="5" max="5" width="19.8515625" style="0" customWidth="1"/>
    <col min="6" max="6" width="31.7109375" style="0" customWidth="1"/>
    <col min="7" max="7" width="22.8515625" style="0" customWidth="1"/>
    <col min="8" max="8" width="5.140625" style="0" customWidth="1"/>
    <col min="9" max="9" width="19.7109375" style="5" customWidth="1"/>
    <col min="10" max="10" width="18.421875" style="10" customWidth="1"/>
    <col min="11" max="11" width="24.8515625" style="0" customWidth="1"/>
    <col min="12" max="12" width="16.140625" style="8" customWidth="1"/>
    <col min="13" max="13" width="3.8515625" style="0" customWidth="1"/>
  </cols>
  <sheetData>
    <row r="1" spans="1:12" s="2" customFormat="1" ht="22.5" customHeight="1">
      <c r="A1" s="56" t="s">
        <v>11</v>
      </c>
      <c r="B1" s="56"/>
      <c r="C1" s="56"/>
      <c r="D1" s="56"/>
      <c r="E1" s="56"/>
      <c r="F1" s="56"/>
      <c r="G1" s="56"/>
      <c r="H1" s="56"/>
      <c r="I1" s="56"/>
      <c r="J1" s="56"/>
      <c r="K1" s="56"/>
      <c r="L1" s="56"/>
    </row>
    <row r="2" spans="1:12" s="1" customFormat="1" ht="22.5" customHeight="1" thickBot="1">
      <c r="A2" s="57" t="s">
        <v>14</v>
      </c>
      <c r="B2" s="57"/>
      <c r="C2" s="57"/>
      <c r="D2" s="57"/>
      <c r="E2" s="57"/>
      <c r="F2" s="57"/>
      <c r="G2" s="57"/>
      <c r="H2" s="57"/>
      <c r="I2" s="57"/>
      <c r="J2" s="57"/>
      <c r="K2" s="57"/>
      <c r="L2" s="57"/>
    </row>
    <row r="3" spans="1:12" s="3" customFormat="1" ht="15" customHeight="1" thickBot="1">
      <c r="A3" s="58" t="s">
        <v>16</v>
      </c>
      <c r="B3" s="60" t="s">
        <v>0</v>
      </c>
      <c r="C3" s="61"/>
      <c r="D3" s="62"/>
      <c r="E3" s="63" t="s">
        <v>4</v>
      </c>
      <c r="F3" s="72" t="s">
        <v>5</v>
      </c>
      <c r="G3" s="69" t="s">
        <v>6</v>
      </c>
      <c r="H3" s="76" t="s">
        <v>7</v>
      </c>
      <c r="I3" s="80" t="s">
        <v>13</v>
      </c>
      <c r="J3" s="74" t="s">
        <v>29</v>
      </c>
      <c r="K3" s="78" t="s">
        <v>10</v>
      </c>
      <c r="L3" s="79"/>
    </row>
    <row r="4" spans="1:12" s="53" customFormat="1" ht="73.5" customHeight="1" thickBot="1">
      <c r="A4" s="59"/>
      <c r="B4" s="51" t="s">
        <v>1</v>
      </c>
      <c r="C4" s="51" t="s">
        <v>2</v>
      </c>
      <c r="D4" s="51" t="s">
        <v>17</v>
      </c>
      <c r="E4" s="64"/>
      <c r="F4" s="73"/>
      <c r="G4" s="70"/>
      <c r="H4" s="77"/>
      <c r="I4" s="81"/>
      <c r="J4" s="75"/>
      <c r="K4" s="51" t="s">
        <v>8</v>
      </c>
      <c r="L4" s="52" t="s">
        <v>9</v>
      </c>
    </row>
    <row r="5" spans="1:12" s="6" customFormat="1" ht="54.75" customHeight="1">
      <c r="A5" s="35">
        <v>1</v>
      </c>
      <c r="B5" s="36" t="s">
        <v>12</v>
      </c>
      <c r="C5" s="36" t="s">
        <v>3</v>
      </c>
      <c r="D5" s="36" t="s">
        <v>15</v>
      </c>
      <c r="E5" s="37" t="s">
        <v>18</v>
      </c>
      <c r="F5" s="23" t="s">
        <v>74</v>
      </c>
      <c r="G5" s="24" t="s">
        <v>75</v>
      </c>
      <c r="H5" s="38">
        <v>1</v>
      </c>
      <c r="I5" s="54">
        <v>600</v>
      </c>
      <c r="J5" s="39">
        <f>I5*20/100</f>
        <v>120</v>
      </c>
      <c r="K5" s="40">
        <v>44740</v>
      </c>
      <c r="L5" s="41" t="s">
        <v>30</v>
      </c>
    </row>
    <row r="6" spans="1:12" s="6" customFormat="1" ht="54.75" customHeight="1">
      <c r="A6" s="42">
        <v>2</v>
      </c>
      <c r="B6" s="30" t="s">
        <v>12</v>
      </c>
      <c r="C6" s="30" t="s">
        <v>3</v>
      </c>
      <c r="D6" s="30" t="s">
        <v>15</v>
      </c>
      <c r="E6" s="31" t="s">
        <v>18</v>
      </c>
      <c r="F6" s="25" t="s">
        <v>76</v>
      </c>
      <c r="G6" s="26">
        <v>61306</v>
      </c>
      <c r="H6" s="32">
        <v>1</v>
      </c>
      <c r="I6" s="55">
        <v>800</v>
      </c>
      <c r="J6" s="33">
        <f>I6*20/100</f>
        <v>160</v>
      </c>
      <c r="K6" s="34">
        <v>44740</v>
      </c>
      <c r="L6" s="43" t="s">
        <v>31</v>
      </c>
    </row>
    <row r="7" spans="1:12" s="6" customFormat="1" ht="54.75" customHeight="1">
      <c r="A7" s="42">
        <v>3</v>
      </c>
      <c r="B7" s="30" t="s">
        <v>12</v>
      </c>
      <c r="C7" s="30" t="s">
        <v>3</v>
      </c>
      <c r="D7" s="30" t="s">
        <v>15</v>
      </c>
      <c r="E7" s="31" t="s">
        <v>18</v>
      </c>
      <c r="F7" s="25" t="s">
        <v>19</v>
      </c>
      <c r="G7" s="27">
        <v>150066</v>
      </c>
      <c r="H7" s="32">
        <v>1</v>
      </c>
      <c r="I7" s="55">
        <v>700</v>
      </c>
      <c r="J7" s="33">
        <f aca="true" t="shared" si="0" ref="J7:J31">I7*20/100</f>
        <v>140</v>
      </c>
      <c r="K7" s="34">
        <v>44740</v>
      </c>
      <c r="L7" s="43" t="s">
        <v>34</v>
      </c>
    </row>
    <row r="8" spans="1:12" s="6" customFormat="1" ht="54.75" customHeight="1">
      <c r="A8" s="42">
        <v>4</v>
      </c>
      <c r="B8" s="30" t="s">
        <v>12</v>
      </c>
      <c r="C8" s="30" t="s">
        <v>3</v>
      </c>
      <c r="D8" s="30" t="s">
        <v>15</v>
      </c>
      <c r="E8" s="31" t="s">
        <v>18</v>
      </c>
      <c r="F8" s="25" t="s">
        <v>20</v>
      </c>
      <c r="G8" s="27" t="s">
        <v>77</v>
      </c>
      <c r="H8" s="32">
        <v>1</v>
      </c>
      <c r="I8" s="55">
        <v>800</v>
      </c>
      <c r="J8" s="33">
        <f t="shared" si="0"/>
        <v>160</v>
      </c>
      <c r="K8" s="34">
        <v>44740</v>
      </c>
      <c r="L8" s="43" t="s">
        <v>35</v>
      </c>
    </row>
    <row r="9" spans="1:12" s="6" customFormat="1" ht="54.75" customHeight="1">
      <c r="A9" s="42">
        <v>5</v>
      </c>
      <c r="B9" s="30" t="s">
        <v>12</v>
      </c>
      <c r="C9" s="30" t="s">
        <v>3</v>
      </c>
      <c r="D9" s="30" t="s">
        <v>15</v>
      </c>
      <c r="E9" s="31" t="s">
        <v>18</v>
      </c>
      <c r="F9" s="25" t="s">
        <v>78</v>
      </c>
      <c r="G9" s="26">
        <v>30026</v>
      </c>
      <c r="H9" s="32">
        <v>1</v>
      </c>
      <c r="I9" s="55">
        <v>5000</v>
      </c>
      <c r="J9" s="33">
        <f t="shared" si="0"/>
        <v>1000</v>
      </c>
      <c r="K9" s="34">
        <v>44740</v>
      </c>
      <c r="L9" s="43" t="s">
        <v>32</v>
      </c>
    </row>
    <row r="10" spans="1:12" s="6" customFormat="1" ht="54.75" customHeight="1">
      <c r="A10" s="42">
        <v>6</v>
      </c>
      <c r="B10" s="30" t="s">
        <v>12</v>
      </c>
      <c r="C10" s="30" t="s">
        <v>3</v>
      </c>
      <c r="D10" s="30" t="s">
        <v>15</v>
      </c>
      <c r="E10" s="31" t="s">
        <v>18</v>
      </c>
      <c r="F10" s="25" t="s">
        <v>21</v>
      </c>
      <c r="G10" s="26">
        <v>1554</v>
      </c>
      <c r="H10" s="32">
        <v>1</v>
      </c>
      <c r="I10" s="55">
        <v>600</v>
      </c>
      <c r="J10" s="33">
        <f t="shared" si="0"/>
        <v>120</v>
      </c>
      <c r="K10" s="34">
        <v>44740</v>
      </c>
      <c r="L10" s="43" t="s">
        <v>33</v>
      </c>
    </row>
    <row r="11" spans="1:12" s="6" customFormat="1" ht="54.75" customHeight="1">
      <c r="A11" s="42">
        <v>7</v>
      </c>
      <c r="B11" s="30" t="s">
        <v>12</v>
      </c>
      <c r="C11" s="30" t="s">
        <v>3</v>
      </c>
      <c r="D11" s="30" t="s">
        <v>15</v>
      </c>
      <c r="E11" s="31" t="s">
        <v>18</v>
      </c>
      <c r="F11" s="25" t="s">
        <v>22</v>
      </c>
      <c r="G11" s="27">
        <v>13788</v>
      </c>
      <c r="H11" s="32">
        <v>1</v>
      </c>
      <c r="I11" s="55">
        <v>600</v>
      </c>
      <c r="J11" s="33">
        <f t="shared" si="0"/>
        <v>120</v>
      </c>
      <c r="K11" s="34">
        <v>44740</v>
      </c>
      <c r="L11" s="43" t="s">
        <v>36</v>
      </c>
    </row>
    <row r="12" spans="1:12" s="6" customFormat="1" ht="54.75" customHeight="1">
      <c r="A12" s="42">
        <v>8</v>
      </c>
      <c r="B12" s="30" t="s">
        <v>12</v>
      </c>
      <c r="C12" s="30" t="s">
        <v>3</v>
      </c>
      <c r="D12" s="30" t="s">
        <v>15</v>
      </c>
      <c r="E12" s="31" t="s">
        <v>18</v>
      </c>
      <c r="F12" s="25" t="s">
        <v>23</v>
      </c>
      <c r="G12" s="27">
        <v>12060</v>
      </c>
      <c r="H12" s="32">
        <v>1</v>
      </c>
      <c r="I12" s="55">
        <v>600</v>
      </c>
      <c r="J12" s="33">
        <f t="shared" si="0"/>
        <v>120</v>
      </c>
      <c r="K12" s="34">
        <v>44740</v>
      </c>
      <c r="L12" s="43" t="s">
        <v>37</v>
      </c>
    </row>
    <row r="13" spans="1:12" s="6" customFormat="1" ht="54.75" customHeight="1">
      <c r="A13" s="42">
        <v>9</v>
      </c>
      <c r="B13" s="30" t="s">
        <v>12</v>
      </c>
      <c r="C13" s="30" t="s">
        <v>3</v>
      </c>
      <c r="D13" s="30" t="s">
        <v>15</v>
      </c>
      <c r="E13" s="31" t="s">
        <v>18</v>
      </c>
      <c r="F13" s="25" t="s">
        <v>79</v>
      </c>
      <c r="G13" s="26" t="s">
        <v>80</v>
      </c>
      <c r="H13" s="32">
        <v>1</v>
      </c>
      <c r="I13" s="55">
        <v>1800</v>
      </c>
      <c r="J13" s="33">
        <f t="shared" si="0"/>
        <v>360</v>
      </c>
      <c r="K13" s="34">
        <v>44740</v>
      </c>
      <c r="L13" s="43" t="s">
        <v>38</v>
      </c>
    </row>
    <row r="14" spans="1:12" s="6" customFormat="1" ht="54.75" customHeight="1">
      <c r="A14" s="42">
        <v>10</v>
      </c>
      <c r="B14" s="30" t="s">
        <v>12</v>
      </c>
      <c r="C14" s="30" t="s">
        <v>3</v>
      </c>
      <c r="D14" s="30" t="s">
        <v>15</v>
      </c>
      <c r="E14" s="31" t="s">
        <v>18</v>
      </c>
      <c r="F14" s="25" t="s">
        <v>76</v>
      </c>
      <c r="G14" s="26">
        <v>25495</v>
      </c>
      <c r="H14" s="32">
        <v>1</v>
      </c>
      <c r="I14" s="55">
        <v>700</v>
      </c>
      <c r="J14" s="33">
        <f t="shared" si="0"/>
        <v>140</v>
      </c>
      <c r="K14" s="34">
        <v>44740</v>
      </c>
      <c r="L14" s="43" t="s">
        <v>39</v>
      </c>
    </row>
    <row r="15" spans="1:12" s="6" customFormat="1" ht="54.75" customHeight="1">
      <c r="A15" s="42">
        <v>11</v>
      </c>
      <c r="B15" s="30" t="s">
        <v>12</v>
      </c>
      <c r="C15" s="30" t="s">
        <v>3</v>
      </c>
      <c r="D15" s="30" t="s">
        <v>15</v>
      </c>
      <c r="E15" s="31" t="s">
        <v>18</v>
      </c>
      <c r="F15" s="25" t="s">
        <v>81</v>
      </c>
      <c r="G15" s="25">
        <v>407729</v>
      </c>
      <c r="H15" s="32">
        <v>1</v>
      </c>
      <c r="I15" s="55">
        <v>1500</v>
      </c>
      <c r="J15" s="33">
        <f t="shared" si="0"/>
        <v>300</v>
      </c>
      <c r="K15" s="34">
        <v>44740</v>
      </c>
      <c r="L15" s="43" t="s">
        <v>40</v>
      </c>
    </row>
    <row r="16" spans="1:12" s="6" customFormat="1" ht="54.75" customHeight="1">
      <c r="A16" s="42">
        <v>12</v>
      </c>
      <c r="B16" s="30" t="s">
        <v>12</v>
      </c>
      <c r="C16" s="30" t="s">
        <v>3</v>
      </c>
      <c r="D16" s="30" t="s">
        <v>15</v>
      </c>
      <c r="E16" s="31" t="s">
        <v>18</v>
      </c>
      <c r="F16" s="25" t="s">
        <v>55</v>
      </c>
      <c r="G16" s="27" t="s">
        <v>64</v>
      </c>
      <c r="H16" s="32">
        <v>1</v>
      </c>
      <c r="I16" s="55">
        <v>900</v>
      </c>
      <c r="J16" s="33">
        <f t="shared" si="0"/>
        <v>180</v>
      </c>
      <c r="K16" s="34">
        <v>44740</v>
      </c>
      <c r="L16" s="43" t="s">
        <v>41</v>
      </c>
    </row>
    <row r="17" spans="1:12" s="6" customFormat="1" ht="54.75" customHeight="1">
      <c r="A17" s="42">
        <v>13</v>
      </c>
      <c r="B17" s="30" t="s">
        <v>12</v>
      </c>
      <c r="C17" s="30" t="s">
        <v>3</v>
      </c>
      <c r="D17" s="30" t="s">
        <v>15</v>
      </c>
      <c r="E17" s="31" t="s">
        <v>18</v>
      </c>
      <c r="F17" s="25" t="s">
        <v>24</v>
      </c>
      <c r="G17" s="27" t="s">
        <v>65</v>
      </c>
      <c r="H17" s="32">
        <v>1</v>
      </c>
      <c r="I17" s="55">
        <v>2250</v>
      </c>
      <c r="J17" s="33">
        <f t="shared" si="0"/>
        <v>450</v>
      </c>
      <c r="K17" s="34">
        <v>44740</v>
      </c>
      <c r="L17" s="43" t="s">
        <v>42</v>
      </c>
    </row>
    <row r="18" spans="1:12" s="6" customFormat="1" ht="54.75" customHeight="1">
      <c r="A18" s="42">
        <v>14</v>
      </c>
      <c r="B18" s="30" t="s">
        <v>12</v>
      </c>
      <c r="C18" s="30" t="s">
        <v>3</v>
      </c>
      <c r="D18" s="30" t="s">
        <v>15</v>
      </c>
      <c r="E18" s="31" t="s">
        <v>18</v>
      </c>
      <c r="F18" s="25" t="s">
        <v>56</v>
      </c>
      <c r="G18" s="27" t="s">
        <v>66</v>
      </c>
      <c r="H18" s="32">
        <v>1</v>
      </c>
      <c r="I18" s="55">
        <v>950</v>
      </c>
      <c r="J18" s="33">
        <f t="shared" si="0"/>
        <v>190</v>
      </c>
      <c r="K18" s="34">
        <v>44740</v>
      </c>
      <c r="L18" s="43" t="s">
        <v>43</v>
      </c>
    </row>
    <row r="19" spans="1:12" s="6" customFormat="1" ht="54.75" customHeight="1">
      <c r="A19" s="42">
        <v>15</v>
      </c>
      <c r="B19" s="30" t="s">
        <v>12</v>
      </c>
      <c r="C19" s="30" t="s">
        <v>3</v>
      </c>
      <c r="D19" s="30" t="s">
        <v>15</v>
      </c>
      <c r="E19" s="31" t="s">
        <v>18</v>
      </c>
      <c r="F19" s="25" t="s">
        <v>57</v>
      </c>
      <c r="G19" s="27" t="s">
        <v>67</v>
      </c>
      <c r="H19" s="32">
        <v>1</v>
      </c>
      <c r="I19" s="55">
        <v>800</v>
      </c>
      <c r="J19" s="33">
        <f t="shared" si="0"/>
        <v>160</v>
      </c>
      <c r="K19" s="34">
        <v>44740</v>
      </c>
      <c r="L19" s="43" t="s">
        <v>44</v>
      </c>
    </row>
    <row r="20" spans="1:12" s="2" customFormat="1" ht="54.75" customHeight="1">
      <c r="A20" s="42">
        <v>16</v>
      </c>
      <c r="B20" s="30" t="s">
        <v>12</v>
      </c>
      <c r="C20" s="30" t="s">
        <v>3</v>
      </c>
      <c r="D20" s="30" t="s">
        <v>15</v>
      </c>
      <c r="E20" s="31" t="s">
        <v>18</v>
      </c>
      <c r="F20" s="25" t="s">
        <v>25</v>
      </c>
      <c r="G20" s="27" t="s">
        <v>68</v>
      </c>
      <c r="H20" s="32">
        <v>1</v>
      </c>
      <c r="I20" s="55">
        <v>1400</v>
      </c>
      <c r="J20" s="33">
        <f t="shared" si="0"/>
        <v>280</v>
      </c>
      <c r="K20" s="34">
        <v>44740</v>
      </c>
      <c r="L20" s="43" t="s">
        <v>45</v>
      </c>
    </row>
    <row r="21" spans="1:12" s="2" customFormat="1" ht="54.75" customHeight="1">
      <c r="A21" s="42">
        <v>17</v>
      </c>
      <c r="B21" s="30" t="s">
        <v>12</v>
      </c>
      <c r="C21" s="30" t="s">
        <v>3</v>
      </c>
      <c r="D21" s="30" t="s">
        <v>15</v>
      </c>
      <c r="E21" s="31" t="s">
        <v>18</v>
      </c>
      <c r="F21" s="25" t="s">
        <v>58</v>
      </c>
      <c r="G21" s="27" t="s">
        <v>82</v>
      </c>
      <c r="H21" s="32">
        <v>1</v>
      </c>
      <c r="I21" s="55">
        <v>800</v>
      </c>
      <c r="J21" s="33">
        <f t="shared" si="0"/>
        <v>160</v>
      </c>
      <c r="K21" s="34">
        <v>44740</v>
      </c>
      <c r="L21" s="43" t="s">
        <v>46</v>
      </c>
    </row>
    <row r="22" spans="1:12" s="2" customFormat="1" ht="54.75" customHeight="1">
      <c r="A22" s="42">
        <v>18</v>
      </c>
      <c r="B22" s="30" t="s">
        <v>12</v>
      </c>
      <c r="C22" s="30" t="s">
        <v>3</v>
      </c>
      <c r="D22" s="30" t="s">
        <v>15</v>
      </c>
      <c r="E22" s="31" t="s">
        <v>18</v>
      </c>
      <c r="F22" s="25" t="s">
        <v>59</v>
      </c>
      <c r="G22" s="27" t="s">
        <v>69</v>
      </c>
      <c r="H22" s="32">
        <v>1</v>
      </c>
      <c r="I22" s="55">
        <v>2000</v>
      </c>
      <c r="J22" s="33">
        <f t="shared" si="0"/>
        <v>400</v>
      </c>
      <c r="K22" s="34">
        <v>44740</v>
      </c>
      <c r="L22" s="43" t="s">
        <v>47</v>
      </c>
    </row>
    <row r="23" spans="1:12" s="2" customFormat="1" ht="54.75" customHeight="1">
      <c r="A23" s="42">
        <v>19</v>
      </c>
      <c r="B23" s="30" t="s">
        <v>12</v>
      </c>
      <c r="C23" s="30" t="s">
        <v>3</v>
      </c>
      <c r="D23" s="30" t="s">
        <v>15</v>
      </c>
      <c r="E23" s="31" t="s">
        <v>18</v>
      </c>
      <c r="F23" s="25" t="s">
        <v>83</v>
      </c>
      <c r="G23" s="27" t="s">
        <v>70</v>
      </c>
      <c r="H23" s="32">
        <v>1</v>
      </c>
      <c r="I23" s="55">
        <v>1000</v>
      </c>
      <c r="J23" s="33">
        <f t="shared" si="0"/>
        <v>200</v>
      </c>
      <c r="K23" s="34">
        <v>44740</v>
      </c>
      <c r="L23" s="43" t="s">
        <v>48</v>
      </c>
    </row>
    <row r="24" spans="1:12" s="2" customFormat="1" ht="54.75" customHeight="1">
      <c r="A24" s="42">
        <v>20</v>
      </c>
      <c r="B24" s="30" t="s">
        <v>12</v>
      </c>
      <c r="C24" s="30" t="s">
        <v>3</v>
      </c>
      <c r="D24" s="30" t="s">
        <v>15</v>
      </c>
      <c r="E24" s="31" t="s">
        <v>18</v>
      </c>
      <c r="F24" s="25" t="s">
        <v>60</v>
      </c>
      <c r="G24" s="27">
        <v>441907</v>
      </c>
      <c r="H24" s="32">
        <v>1</v>
      </c>
      <c r="I24" s="55">
        <v>1000</v>
      </c>
      <c r="J24" s="33">
        <f t="shared" si="0"/>
        <v>200</v>
      </c>
      <c r="K24" s="34">
        <v>44740</v>
      </c>
      <c r="L24" s="43" t="s">
        <v>49</v>
      </c>
    </row>
    <row r="25" spans="1:12" s="2" customFormat="1" ht="54.75" customHeight="1">
      <c r="A25" s="42">
        <v>21</v>
      </c>
      <c r="B25" s="30" t="s">
        <v>12</v>
      </c>
      <c r="C25" s="30" t="s">
        <v>3</v>
      </c>
      <c r="D25" s="30" t="s">
        <v>15</v>
      </c>
      <c r="E25" s="31" t="s">
        <v>18</v>
      </c>
      <c r="F25" s="25" t="s">
        <v>61</v>
      </c>
      <c r="G25" s="27" t="s">
        <v>71</v>
      </c>
      <c r="H25" s="32">
        <v>1</v>
      </c>
      <c r="I25" s="55">
        <v>1100</v>
      </c>
      <c r="J25" s="33">
        <f t="shared" si="0"/>
        <v>220</v>
      </c>
      <c r="K25" s="34">
        <v>44740</v>
      </c>
      <c r="L25" s="43" t="s">
        <v>50</v>
      </c>
    </row>
    <row r="26" spans="1:12" s="2" customFormat="1" ht="54.75" customHeight="1">
      <c r="A26" s="42">
        <v>22</v>
      </c>
      <c r="B26" s="30" t="s">
        <v>12</v>
      </c>
      <c r="C26" s="30" t="s">
        <v>3</v>
      </c>
      <c r="D26" s="30" t="s">
        <v>15</v>
      </c>
      <c r="E26" s="31" t="s">
        <v>18</v>
      </c>
      <c r="F26" s="25" t="s">
        <v>26</v>
      </c>
      <c r="G26" s="27" t="s">
        <v>72</v>
      </c>
      <c r="H26" s="32">
        <v>1</v>
      </c>
      <c r="I26" s="55">
        <v>1400</v>
      </c>
      <c r="J26" s="33">
        <f t="shared" si="0"/>
        <v>280</v>
      </c>
      <c r="K26" s="34">
        <v>44740</v>
      </c>
      <c r="L26" s="43" t="s">
        <v>51</v>
      </c>
    </row>
    <row r="27" spans="1:12" s="2" customFormat="1" ht="54.75" customHeight="1">
      <c r="A27" s="42">
        <v>23</v>
      </c>
      <c r="B27" s="30" t="s">
        <v>12</v>
      </c>
      <c r="C27" s="30" t="s">
        <v>3</v>
      </c>
      <c r="D27" s="30" t="s">
        <v>15</v>
      </c>
      <c r="E27" s="31" t="s">
        <v>18</v>
      </c>
      <c r="F27" s="25" t="s">
        <v>26</v>
      </c>
      <c r="G27" s="27" t="s">
        <v>73</v>
      </c>
      <c r="H27" s="32"/>
      <c r="I27" s="55">
        <v>950</v>
      </c>
      <c r="J27" s="33">
        <f>I27*20/100</f>
        <v>190</v>
      </c>
      <c r="K27" s="34">
        <v>44740</v>
      </c>
      <c r="L27" s="43" t="s">
        <v>52</v>
      </c>
    </row>
    <row r="28" spans="1:12" s="2" customFormat="1" ht="54.75" customHeight="1">
      <c r="A28" s="42">
        <v>24</v>
      </c>
      <c r="B28" s="30" t="s">
        <v>12</v>
      </c>
      <c r="C28" s="30" t="s">
        <v>3</v>
      </c>
      <c r="D28" s="30" t="s">
        <v>15</v>
      </c>
      <c r="E28" s="31" t="s">
        <v>18</v>
      </c>
      <c r="F28" s="25" t="s">
        <v>84</v>
      </c>
      <c r="G28" s="27">
        <v>5718</v>
      </c>
      <c r="H28" s="32"/>
      <c r="I28" s="55">
        <v>600</v>
      </c>
      <c r="J28" s="33">
        <f>I28*20/100</f>
        <v>120</v>
      </c>
      <c r="K28" s="34">
        <v>44740</v>
      </c>
      <c r="L28" s="43" t="s">
        <v>87</v>
      </c>
    </row>
    <row r="29" spans="1:12" s="2" customFormat="1" ht="54.75" customHeight="1">
      <c r="A29" s="42">
        <v>25</v>
      </c>
      <c r="B29" s="30" t="s">
        <v>12</v>
      </c>
      <c r="C29" s="30" t="s">
        <v>3</v>
      </c>
      <c r="D29" s="30" t="s">
        <v>15</v>
      </c>
      <c r="E29" s="31" t="s">
        <v>18</v>
      </c>
      <c r="F29" s="25" t="s">
        <v>62</v>
      </c>
      <c r="G29" s="27">
        <v>13782</v>
      </c>
      <c r="H29" s="32"/>
      <c r="I29" s="55">
        <v>750</v>
      </c>
      <c r="J29" s="33">
        <f>I29*20/100</f>
        <v>150</v>
      </c>
      <c r="K29" s="34">
        <v>44740</v>
      </c>
      <c r="L29" s="43" t="s">
        <v>88</v>
      </c>
    </row>
    <row r="30" spans="1:12" s="2" customFormat="1" ht="54.75" customHeight="1">
      <c r="A30" s="42">
        <v>26</v>
      </c>
      <c r="B30" s="30" t="s">
        <v>12</v>
      </c>
      <c r="C30" s="30" t="s">
        <v>3</v>
      </c>
      <c r="D30" s="30" t="s">
        <v>15</v>
      </c>
      <c r="E30" s="31" t="s">
        <v>18</v>
      </c>
      <c r="F30" s="25" t="s">
        <v>63</v>
      </c>
      <c r="G30" s="26">
        <v>18498</v>
      </c>
      <c r="H30" s="32"/>
      <c r="I30" s="55">
        <v>450</v>
      </c>
      <c r="J30" s="33">
        <f>I30*20/100</f>
        <v>90</v>
      </c>
      <c r="K30" s="34">
        <v>44740</v>
      </c>
      <c r="L30" s="43" t="s">
        <v>89</v>
      </c>
    </row>
    <row r="31" spans="1:12" s="2" customFormat="1" ht="54.75" customHeight="1" thickBot="1">
      <c r="A31" s="44">
        <v>27</v>
      </c>
      <c r="B31" s="45" t="s">
        <v>12</v>
      </c>
      <c r="C31" s="45" t="s">
        <v>3</v>
      </c>
      <c r="D31" s="45" t="s">
        <v>15</v>
      </c>
      <c r="E31" s="46" t="s">
        <v>18</v>
      </c>
      <c r="F31" s="28" t="s">
        <v>85</v>
      </c>
      <c r="G31" s="29" t="s">
        <v>86</v>
      </c>
      <c r="H31" s="47">
        <v>1</v>
      </c>
      <c r="I31" s="55">
        <v>700</v>
      </c>
      <c r="J31" s="48">
        <f t="shared" si="0"/>
        <v>140</v>
      </c>
      <c r="K31" s="49">
        <v>44740</v>
      </c>
      <c r="L31" s="50" t="s">
        <v>90</v>
      </c>
    </row>
    <row r="32" spans="1:12" s="15" customFormat="1" ht="86.25" customHeight="1">
      <c r="A32" s="66" t="s">
        <v>53</v>
      </c>
      <c r="B32" s="66"/>
      <c r="C32" s="66"/>
      <c r="D32" s="66"/>
      <c r="E32" s="66"/>
      <c r="F32" s="66"/>
      <c r="G32" s="66"/>
      <c r="H32" s="66"/>
      <c r="I32" s="66"/>
      <c r="J32" s="66"/>
      <c r="K32" s="66"/>
      <c r="L32" s="66"/>
    </row>
    <row r="33" spans="1:12" s="15" customFormat="1" ht="120.75" customHeight="1">
      <c r="A33" s="67" t="s">
        <v>96</v>
      </c>
      <c r="B33" s="67"/>
      <c r="C33" s="67"/>
      <c r="D33" s="67"/>
      <c r="E33" s="67"/>
      <c r="F33" s="67"/>
      <c r="G33" s="67"/>
      <c r="H33" s="67"/>
      <c r="I33" s="67"/>
      <c r="J33" s="67"/>
      <c r="K33" s="67"/>
      <c r="L33" s="67"/>
    </row>
    <row r="34" spans="1:12" s="15" customFormat="1" ht="25.5" customHeight="1">
      <c r="A34" s="68" t="s">
        <v>27</v>
      </c>
      <c r="B34" s="68"/>
      <c r="C34" s="68"/>
      <c r="D34" s="68"/>
      <c r="E34" s="68"/>
      <c r="F34" s="68"/>
      <c r="G34" s="68"/>
      <c r="H34" s="68"/>
      <c r="I34" s="68"/>
      <c r="J34" s="68"/>
      <c r="K34" s="68"/>
      <c r="L34" s="68"/>
    </row>
    <row r="35" spans="1:12" s="15" customFormat="1" ht="27" customHeight="1">
      <c r="A35" s="68" t="s">
        <v>28</v>
      </c>
      <c r="B35" s="68"/>
      <c r="C35" s="68"/>
      <c r="D35" s="68"/>
      <c r="E35" s="68"/>
      <c r="F35" s="68"/>
      <c r="G35" s="68"/>
      <c r="H35" s="68"/>
      <c r="I35" s="68"/>
      <c r="J35" s="68"/>
      <c r="K35" s="68"/>
      <c r="L35" s="68"/>
    </row>
    <row r="36" spans="1:13" s="15" customFormat="1" ht="22.5" customHeight="1">
      <c r="A36" s="16" t="s">
        <v>95</v>
      </c>
      <c r="B36" s="19"/>
      <c r="C36" s="19"/>
      <c r="D36" s="22"/>
      <c r="E36" s="18"/>
      <c r="F36" s="18"/>
      <c r="G36" s="18"/>
      <c r="H36" s="18"/>
      <c r="I36" s="18"/>
      <c r="J36" s="18"/>
      <c r="K36" s="18"/>
      <c r="L36" s="18"/>
      <c r="M36" s="18"/>
    </row>
    <row r="37" spans="1:13" s="15" customFormat="1" ht="22.5" customHeight="1">
      <c r="A37" s="17" t="s">
        <v>91</v>
      </c>
      <c r="B37" s="68" t="s">
        <v>94</v>
      </c>
      <c r="C37" s="68"/>
      <c r="D37" s="68"/>
      <c r="E37" s="68"/>
      <c r="F37" s="68"/>
      <c r="G37" s="68"/>
      <c r="H37" s="68"/>
      <c r="I37" s="68"/>
      <c r="J37" s="68"/>
      <c r="K37" s="68"/>
      <c r="L37" s="68"/>
      <c r="M37" s="68"/>
    </row>
    <row r="38" spans="1:12" s="15" customFormat="1" ht="24" customHeight="1">
      <c r="A38" s="68" t="s">
        <v>92</v>
      </c>
      <c r="B38" s="68"/>
      <c r="C38" s="68"/>
      <c r="D38" s="68"/>
      <c r="E38" s="68"/>
      <c r="F38" s="68"/>
      <c r="G38" s="68"/>
      <c r="H38" s="68"/>
      <c r="I38" s="68"/>
      <c r="J38" s="68"/>
      <c r="K38" s="68"/>
      <c r="L38" s="68"/>
    </row>
    <row r="39" spans="1:12" s="2" customFormat="1" ht="30" customHeight="1">
      <c r="A39" s="68" t="s">
        <v>93</v>
      </c>
      <c r="B39" s="68"/>
      <c r="C39" s="68"/>
      <c r="D39" s="68"/>
      <c r="E39" s="68"/>
      <c r="F39" s="68"/>
      <c r="G39" s="68"/>
      <c r="H39" s="68"/>
      <c r="I39" s="68"/>
      <c r="J39" s="68"/>
      <c r="K39" s="68"/>
      <c r="L39" s="68"/>
    </row>
    <row r="40" spans="1:12" s="2" customFormat="1" ht="22.5" customHeight="1">
      <c r="A40" s="16" t="s">
        <v>54</v>
      </c>
      <c r="B40" s="19"/>
      <c r="C40" s="19"/>
      <c r="D40" s="22"/>
      <c r="E40" s="16"/>
      <c r="F40" s="16"/>
      <c r="G40" s="16"/>
      <c r="H40" s="16"/>
      <c r="I40" s="16"/>
      <c r="J40" s="16"/>
      <c r="K40" s="16"/>
      <c r="L40" s="16"/>
    </row>
    <row r="41" spans="1:12" s="2" customFormat="1" ht="15.75">
      <c r="A41" s="11"/>
      <c r="B41" s="20"/>
      <c r="C41" s="20"/>
      <c r="D41" s="20"/>
      <c r="I41" s="4"/>
      <c r="J41" s="9"/>
      <c r="L41" s="7"/>
    </row>
    <row r="42" spans="1:12" s="2" customFormat="1" ht="15.75">
      <c r="A42" s="71"/>
      <c r="B42" s="71"/>
      <c r="C42" s="71"/>
      <c r="D42" s="71"/>
      <c r="E42" s="71"/>
      <c r="F42" s="71"/>
      <c r="G42" s="71"/>
      <c r="H42" s="71"/>
      <c r="I42" s="71"/>
      <c r="J42" s="71"/>
      <c r="K42" s="71"/>
      <c r="L42" s="71"/>
    </row>
    <row r="43" spans="1:12" s="2" customFormat="1" ht="15.75">
      <c r="A43" s="11"/>
      <c r="B43" s="20"/>
      <c r="C43" s="20"/>
      <c r="D43" s="20"/>
      <c r="I43" s="4"/>
      <c r="J43" s="9"/>
      <c r="L43" s="7"/>
    </row>
    <row r="44" spans="2:12" s="2" customFormat="1" ht="23.25">
      <c r="B44" s="20"/>
      <c r="C44" s="20"/>
      <c r="D44" s="20"/>
      <c r="F44" s="13"/>
      <c r="G44" s="65"/>
      <c r="H44" s="65"/>
      <c r="I44" s="65"/>
      <c r="J44" s="65"/>
      <c r="K44" s="65"/>
      <c r="L44" s="14"/>
    </row>
    <row r="45" spans="2:12" s="2" customFormat="1" ht="23.25">
      <c r="B45" s="20"/>
      <c r="C45" s="20"/>
      <c r="D45" s="20"/>
      <c r="F45" s="13"/>
      <c r="G45" s="65"/>
      <c r="H45" s="65"/>
      <c r="I45" s="65"/>
      <c r="J45" s="65"/>
      <c r="K45" s="65"/>
      <c r="L45" s="14"/>
    </row>
    <row r="46" spans="1:12" s="2" customFormat="1" ht="15.75">
      <c r="A46" s="11"/>
      <c r="B46" s="20"/>
      <c r="C46" s="20"/>
      <c r="D46" s="20"/>
      <c r="I46" s="4"/>
      <c r="J46" s="9"/>
      <c r="L46" s="7"/>
    </row>
    <row r="47" spans="1:12" s="2" customFormat="1" ht="15.75">
      <c r="A47" s="11"/>
      <c r="B47" s="20"/>
      <c r="C47" s="20"/>
      <c r="D47" s="20"/>
      <c r="I47" s="4"/>
      <c r="J47" s="9"/>
      <c r="L47" s="7"/>
    </row>
    <row r="48" spans="1:12" s="2" customFormat="1" ht="15.75">
      <c r="A48" s="11"/>
      <c r="B48" s="20"/>
      <c r="C48" s="20"/>
      <c r="D48" s="20"/>
      <c r="I48" s="4"/>
      <c r="J48" s="9"/>
      <c r="L48" s="7"/>
    </row>
    <row r="49" spans="1:12" s="2" customFormat="1" ht="15.75">
      <c r="A49" s="11"/>
      <c r="B49" s="20"/>
      <c r="C49" s="20"/>
      <c r="D49" s="20"/>
      <c r="I49" s="4"/>
      <c r="J49" s="9"/>
      <c r="L49" s="7"/>
    </row>
    <row r="50" spans="1:12" s="2" customFormat="1" ht="15.75">
      <c r="A50" s="11"/>
      <c r="B50" s="20"/>
      <c r="C50" s="20"/>
      <c r="D50" s="20"/>
      <c r="I50" s="4"/>
      <c r="J50" s="9"/>
      <c r="L50" s="7"/>
    </row>
    <row r="51" spans="1:12" s="2" customFormat="1" ht="15.75">
      <c r="A51" s="11"/>
      <c r="B51" s="20"/>
      <c r="C51" s="20"/>
      <c r="D51" s="20"/>
      <c r="I51" s="4"/>
      <c r="J51" s="9"/>
      <c r="L51" s="7"/>
    </row>
    <row r="52" spans="1:12" s="2" customFormat="1" ht="15.75">
      <c r="A52" s="11"/>
      <c r="B52" s="20"/>
      <c r="C52" s="20"/>
      <c r="D52" s="20"/>
      <c r="I52" s="4"/>
      <c r="J52" s="9"/>
      <c r="L52" s="7"/>
    </row>
    <row r="53" spans="1:12" s="2" customFormat="1" ht="15.75">
      <c r="A53" s="11"/>
      <c r="B53" s="20"/>
      <c r="C53" s="20"/>
      <c r="D53" s="20"/>
      <c r="I53" s="4"/>
      <c r="J53" s="9"/>
      <c r="L53" s="7"/>
    </row>
    <row r="54" spans="1:12" s="2" customFormat="1" ht="15.75">
      <c r="A54" s="11"/>
      <c r="B54" s="20"/>
      <c r="C54" s="20"/>
      <c r="D54" s="20"/>
      <c r="I54" s="4"/>
      <c r="J54" s="9"/>
      <c r="L54" s="7"/>
    </row>
    <row r="55" spans="1:12" s="2" customFormat="1" ht="15.75">
      <c r="A55" s="11"/>
      <c r="B55" s="20"/>
      <c r="C55" s="20"/>
      <c r="D55" s="20"/>
      <c r="I55" s="4"/>
      <c r="J55" s="9"/>
      <c r="L55" s="7"/>
    </row>
    <row r="56" spans="1:12" s="2" customFormat="1" ht="15.75">
      <c r="A56" s="11"/>
      <c r="B56" s="20"/>
      <c r="C56" s="20"/>
      <c r="D56" s="20"/>
      <c r="I56" s="4"/>
      <c r="J56" s="9"/>
      <c r="L56" s="7"/>
    </row>
    <row r="57" spans="1:12" s="2" customFormat="1" ht="15.75">
      <c r="A57" s="11"/>
      <c r="B57" s="20"/>
      <c r="C57" s="20"/>
      <c r="D57" s="20"/>
      <c r="I57" s="4"/>
      <c r="J57" s="9"/>
      <c r="L57" s="7"/>
    </row>
    <row r="58" spans="1:12" s="2" customFormat="1" ht="15.75">
      <c r="A58" s="11"/>
      <c r="B58" s="20"/>
      <c r="C58" s="20"/>
      <c r="D58" s="20"/>
      <c r="I58" s="4"/>
      <c r="J58" s="9"/>
      <c r="L58" s="7"/>
    </row>
    <row r="59" spans="1:12" s="2" customFormat="1" ht="15.75">
      <c r="A59" s="11"/>
      <c r="B59" s="20"/>
      <c r="C59" s="20"/>
      <c r="D59" s="20"/>
      <c r="I59" s="4"/>
      <c r="J59" s="9"/>
      <c r="L59" s="7"/>
    </row>
    <row r="60" spans="1:12" s="2" customFormat="1" ht="15.75">
      <c r="A60" s="11"/>
      <c r="B60" s="20"/>
      <c r="C60" s="20"/>
      <c r="D60" s="20"/>
      <c r="I60" s="4"/>
      <c r="J60" s="9"/>
      <c r="L60" s="7"/>
    </row>
    <row r="61" spans="1:12" s="2" customFormat="1" ht="15.75">
      <c r="A61" s="11"/>
      <c r="B61" s="20"/>
      <c r="C61" s="20"/>
      <c r="D61" s="20"/>
      <c r="I61" s="4"/>
      <c r="J61" s="9"/>
      <c r="L61" s="7"/>
    </row>
    <row r="62" spans="1:12" s="2" customFormat="1" ht="15.75">
      <c r="A62" s="11"/>
      <c r="B62" s="20"/>
      <c r="C62" s="20"/>
      <c r="D62" s="20"/>
      <c r="I62" s="4"/>
      <c r="J62" s="9"/>
      <c r="L62" s="7"/>
    </row>
    <row r="63" spans="1:12" s="2" customFormat="1" ht="15.75">
      <c r="A63" s="11"/>
      <c r="B63" s="20"/>
      <c r="C63" s="20"/>
      <c r="D63" s="20"/>
      <c r="I63" s="4"/>
      <c r="J63" s="9"/>
      <c r="L63" s="7"/>
    </row>
    <row r="64" spans="1:12" s="2" customFormat="1" ht="15.75">
      <c r="A64" s="11"/>
      <c r="B64" s="20"/>
      <c r="C64" s="20"/>
      <c r="D64" s="20"/>
      <c r="I64" s="4"/>
      <c r="J64" s="9"/>
      <c r="L64" s="7"/>
    </row>
    <row r="65" spans="1:12" s="2" customFormat="1" ht="15.75">
      <c r="A65" s="11"/>
      <c r="B65" s="20"/>
      <c r="C65" s="20"/>
      <c r="D65" s="20"/>
      <c r="I65" s="4"/>
      <c r="J65" s="9"/>
      <c r="L65" s="7"/>
    </row>
  </sheetData>
  <sheetProtection/>
  <mergeCells count="21">
    <mergeCell ref="I3:I4"/>
    <mergeCell ref="G3:G4"/>
    <mergeCell ref="A42:L42"/>
    <mergeCell ref="G44:K44"/>
    <mergeCell ref="A35:L35"/>
    <mergeCell ref="A38:L38"/>
    <mergeCell ref="B37:M37"/>
    <mergeCell ref="F3:F4"/>
    <mergeCell ref="J3:J4"/>
    <mergeCell ref="H3:H4"/>
    <mergeCell ref="K3:L3"/>
    <mergeCell ref="A1:L1"/>
    <mergeCell ref="A2:L2"/>
    <mergeCell ref="A3:A4"/>
    <mergeCell ref="B3:D3"/>
    <mergeCell ref="E3:E4"/>
    <mergeCell ref="G45:K45"/>
    <mergeCell ref="A32:L32"/>
    <mergeCell ref="A33:L33"/>
    <mergeCell ref="A34:L34"/>
    <mergeCell ref="A39:L39"/>
  </mergeCells>
  <printOptions/>
  <pageMargins left="0.984251968503937" right="0.1968503937007874" top="0.7086614173228347" bottom="0.3937007874015748" header="0.11811023622047245" footer="0.11811023622047245"/>
  <pageSetup horizontalDpi="300" verticalDpi="300" orientation="portrait" paperSize="9" scale="39" r:id="rId1"/>
  <rowBreaks count="2" manualBreakCount="2">
    <brk id="41" max="12" man="1"/>
    <brk id="4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TURBO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snakbas</dc:creator>
  <cp:keywords/>
  <dc:description/>
  <cp:lastModifiedBy>Osman ALKAN</cp:lastModifiedBy>
  <cp:lastPrinted>2022-05-12T12:32:58Z</cp:lastPrinted>
  <dcterms:created xsi:type="dcterms:W3CDTF">2008-11-19T07:39:07Z</dcterms:created>
  <dcterms:modified xsi:type="dcterms:W3CDTF">2022-05-13T07:07:53Z</dcterms:modified>
  <cp:category/>
  <cp:version/>
  <cp:contentType/>
  <cp:contentStatus/>
</cp:coreProperties>
</file>