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70" activeTab="0"/>
  </bookViews>
  <sheets>
    <sheet name="2022 İHALE İLANI" sheetId="1" r:id="rId1"/>
  </sheets>
  <definedNames>
    <definedName name="_xlnm.Print_Area" localSheetId="0">'2022 İHALE İLANI'!$A$1:$N$33</definedName>
  </definedNames>
  <calcPr fullCalcOnLoad="1"/>
</workbook>
</file>

<file path=xl/sharedStrings.xml><?xml version="1.0" encoding="utf-8"?>
<sst xmlns="http://schemas.openxmlformats.org/spreadsheetml/2006/main" count="201" uniqueCount="71">
  <si>
    <t>İ          L          A          N</t>
  </si>
  <si>
    <t>Taşınır Mal Satışı</t>
  </si>
  <si>
    <t>12 Cal.</t>
  </si>
  <si>
    <t>MERKEZ</t>
  </si>
  <si>
    <t>09:30</t>
  </si>
  <si>
    <t>KARAMAN</t>
  </si>
  <si>
    <t>TARIM VE ORMAN BAKANLIĞI 8. BÖLGE MÜDÜRLÜĞÜ KARAMAN ŞUBE MÜDÜRLÜĞÜNDEN</t>
  </si>
  <si>
    <t>Huğlu</t>
  </si>
  <si>
    <r>
      <t xml:space="preserve">          </t>
    </r>
    <r>
      <rPr>
        <b/>
        <sz val="12"/>
        <rFont val="Times New Roman"/>
        <family val="1"/>
      </rPr>
      <t>3</t>
    </r>
    <r>
      <rPr>
        <sz val="12"/>
        <rFont val="Times New Roman"/>
        <family val="1"/>
      </rPr>
      <t>-Özel Hukuk Tüzel Kişilerinin yukarıda belirtilen şartlardan ayrı olarak idare merkezlerinin bulunduğu yer mahkemelerinden veya siciline kayıtlı bulunduğu ticaret ve sanayi odasından veya benzeri mesleki kuruluştan; ihalenin yapıldığı yıl içinde alınmış sicil kayıt belgesi ile tüzel kişilik adına ihaleye katılacak veya teklifte bulunacak kişilerin tüzel kişiliği temsile tam yetkili olduklarını gösterir noterlikçe tasdik edilmiş yada Müdürlüğümüzce aslı gibidir onaylanmış imza sirkülerini ve vekaletnameyi, Kamu Tüzel Kişilerinin ise 2. maddede belirtilen şartlardan ayrı olarak tüzel kişilik adına ihaleye katılacak veya teklifte bulunacak kişilerin tüzel kişiliği temsile yetkili olduklarını belirtir belgeyi ihale tarih ve saatine kadar ihale komisyonuna vermeleri şarttır.</t>
    </r>
  </si>
  <si>
    <r>
      <t xml:space="preserve">          </t>
    </r>
    <r>
      <rPr>
        <b/>
        <sz val="12"/>
        <rFont val="Times New Roman"/>
        <family val="1"/>
      </rPr>
      <t>6</t>
    </r>
    <r>
      <rPr>
        <sz val="12"/>
        <rFont val="Times New Roman"/>
        <family val="1"/>
      </rPr>
      <t>-Tahmin edilen bedel üzerinden 2886 Sayılı yasa uyarınca ita amirinin onayı ile %20 oranında geçici teminat alınacaktır.</t>
    </r>
  </si>
  <si>
    <r>
      <t xml:space="preserve">          </t>
    </r>
    <r>
      <rPr>
        <b/>
        <sz val="12"/>
        <rFont val="Times New Roman"/>
        <family val="1"/>
      </rPr>
      <t>7</t>
    </r>
    <r>
      <rPr>
        <sz val="12"/>
        <rFont val="Times New Roman"/>
        <family val="1"/>
      </rPr>
      <t xml:space="preserve">- Komisyon gerekçesini kararda belirtmek suretiyle  ihaleyi yapıp yapmamakta serbesttir.       </t>
    </r>
  </si>
  <si>
    <t>İlan Olunur</t>
  </si>
  <si>
    <t>Karaman Şube Müdürlüğü Toplantı Salonu</t>
  </si>
  <si>
    <t>Stoeger</t>
  </si>
  <si>
    <t>Brovnig</t>
  </si>
  <si>
    <t>Liberty Arms</t>
  </si>
  <si>
    <t xml:space="preserve">Hatsan </t>
  </si>
  <si>
    <t xml:space="preserve">Beretta </t>
  </si>
  <si>
    <t xml:space="preserve">Gamo Hunter </t>
  </si>
  <si>
    <t>Capitol</t>
  </si>
  <si>
    <t>Asil</t>
  </si>
  <si>
    <t>Torun</t>
  </si>
  <si>
    <t>Başaranlar</t>
  </si>
  <si>
    <t>Vursan</t>
  </si>
  <si>
    <t>Arthemis</t>
  </si>
  <si>
    <t>Special</t>
  </si>
  <si>
    <t>Ata Arms</t>
  </si>
  <si>
    <t>Hatsan</t>
  </si>
  <si>
    <t>Üzümlü</t>
  </si>
  <si>
    <t>Oskar</t>
  </si>
  <si>
    <t>Sıra
No</t>
  </si>
  <si>
    <t>İli</t>
  </si>
  <si>
    <t>İlçesi</t>
  </si>
  <si>
    <t>Niteliği</t>
  </si>
  <si>
    <t>İhale Konusu İşin</t>
  </si>
  <si>
    <t>Av Tüfeğinin
Markası</t>
  </si>
  <si>
    <t>Av Tüfeğinin
Cinsi</t>
  </si>
  <si>
    <t>Av Tüfeğinin
Seri Nosu</t>
  </si>
  <si>
    <t>Yarı Otomatik Av Tüfeği</t>
  </si>
  <si>
    <t xml:space="preserve">36 calibre çaplı
toplu av tüfeği </t>
  </si>
  <si>
    <t>Havalı Tüfek</t>
  </si>
  <si>
    <t>36 Cal.</t>
  </si>
  <si>
    <t>5,5 Cal.</t>
  </si>
  <si>
    <t>Miktarı
(Adet)</t>
  </si>
  <si>
    <t>Tahmini
Bedeli
(TL)</t>
  </si>
  <si>
    <t>Geçici
Teminatı
(TL)</t>
  </si>
  <si>
    <t>Çapı</t>
  </si>
  <si>
    <t>Tarihi</t>
  </si>
  <si>
    <t>Saati</t>
  </si>
  <si>
    <t>Yeri</t>
  </si>
  <si>
    <t>İ       h       a       l       e       n       i       n</t>
  </si>
  <si>
    <r>
      <t xml:space="preserve">          </t>
    </r>
    <r>
      <rPr>
        <b/>
        <sz val="12"/>
        <rFont val="Times New Roman"/>
        <family val="1"/>
      </rPr>
      <t>2</t>
    </r>
    <r>
      <rPr>
        <sz val="12"/>
        <rFont val="Times New Roman"/>
        <family val="1"/>
      </rPr>
      <t xml:space="preserve">-İsteklilerden Tüfek alıcılarının ihaleye katılabilmesi için, </t>
    </r>
    <r>
      <rPr>
        <b/>
        <sz val="12"/>
        <rFont val="Times New Roman"/>
        <family val="1"/>
      </rPr>
      <t>"Geçerli Av Tüfeği Satıcılık (Bayilik) Belgesi" veya "Yivsiz Tüfek Satın Alma Belgelerinden "(her bir av tüfeği için ayrı ayrı olmak üzere) birini vermeleri zorunludur.</t>
    </r>
    <r>
      <rPr>
        <sz val="12"/>
        <rFont val="Times New Roman"/>
        <family val="1"/>
      </rPr>
      <t xml:space="preserve">  Katılımcılar ayrıca tebligat için Türkiye'de adres beyan etmeleri, T.C. Kimlik numaralı nüfus cüzdanı fotokopisi (Tüzel Kişiliklerin Vergi Kimlik Numarası bildirmesi), satın almak istediği mala ait geçici teminat makbuzu veya banka teminat mektuplarını (geçici teminat makbuzunun, süresiz, limit içi olması ve teyit yazısınıda) teminat mektubu, ihale şartnamesini imzalayarak vermek zorundadır. Geçici teminatı banka hesabına yatırırken açıklama kısmına Av tüfeği Dosya No, Cinsi, Markası ve Seri Numarası yazdırılacaktır. </t>
    </r>
    <r>
      <rPr>
        <b/>
        <sz val="12"/>
        <rFont val="Times New Roman"/>
        <family val="1"/>
      </rPr>
      <t>Geçici teminatlar Karaman İl Şube Müdürlüğü Döner Sermaye İşletmesi hesabı olan  T.C. Ziraat Bankası Karaman Şubesi TR450001000177573698385001 no'lu hesabına yatırılacaktır.</t>
    </r>
  </si>
  <si>
    <r>
      <t xml:space="preserve">          </t>
    </r>
    <r>
      <rPr>
        <b/>
        <sz val="12"/>
        <rFont val="Times New Roman"/>
        <family val="1"/>
      </rPr>
      <t>4</t>
    </r>
    <r>
      <rPr>
        <sz val="12"/>
        <rFont val="Times New Roman"/>
        <family val="1"/>
      </rPr>
      <t xml:space="preserve">- İhale şartnameleri mesai saatleri içerisinde Karaman Şube Müdürlüğünden ücretsiz olarak alınabilir veya görülebilir. </t>
    </r>
  </si>
  <si>
    <t>18-0008</t>
  </si>
  <si>
    <t xml:space="preserve">07-2027204 </t>
  </si>
  <si>
    <t xml:space="preserve">SA-051710 </t>
  </si>
  <si>
    <t>04-1C-324572-14</t>
  </si>
  <si>
    <t>Carizma</t>
  </si>
  <si>
    <t>18-0094</t>
  </si>
  <si>
    <t>14-0335</t>
  </si>
  <si>
    <t>15-0212</t>
  </si>
  <si>
    <t>11-3829</t>
  </si>
  <si>
    <t>12-G0362</t>
  </si>
  <si>
    <t>12-1217</t>
  </si>
  <si>
    <t>17-02857</t>
  </si>
  <si>
    <t>16-4367</t>
  </si>
  <si>
    <t>12A5379</t>
  </si>
  <si>
    <t>17-474825</t>
  </si>
  <si>
    <r>
      <t xml:space="preserve">          </t>
    </r>
    <r>
      <rPr>
        <b/>
        <sz val="12"/>
        <rFont val="Times New Roman"/>
        <family val="1"/>
      </rPr>
      <t>1</t>
    </r>
    <r>
      <rPr>
        <sz val="12"/>
        <rFont val="Times New Roman"/>
        <family val="1"/>
      </rPr>
      <t xml:space="preserve">- Mülkiyeti Kamuya geçirilmiş bulunan ve yukarıda nitelikleri belirtilen av tüfeklerinin  satışları; 2886 Sayılı Yasanın  51/a. maddesi uyarınca Pazarlık Usulü ile 23/06/2022 tarihinde, saat: 09:30'da başlanarak ilanda belirtilen sıra ile Karaman Şube Müdürlüğü toplantı salonunda; teşekkül edecek komisyon huzurunda yapılacaktır. </t>
    </r>
  </si>
  <si>
    <r>
      <t xml:space="preserve">         </t>
    </r>
    <r>
      <rPr>
        <b/>
        <sz val="12"/>
        <rFont val="Times New Roman"/>
        <family val="1"/>
      </rPr>
      <t xml:space="preserve"> 5</t>
    </r>
    <r>
      <rPr>
        <sz val="12"/>
        <rFont val="Times New Roman"/>
        <family val="1"/>
      </rPr>
      <t>- İhale bedeli üzerinden yasal oranda KDV (%18), Damga Vergisi  (%0,948) ve Karar Pulu (%0,569) bedeli alınacaktır.</t>
    </r>
  </si>
  <si>
    <r>
      <t xml:space="preserve">          </t>
    </r>
    <r>
      <rPr>
        <b/>
        <sz val="12"/>
        <rFont val="Times New Roman"/>
        <family val="1"/>
      </rPr>
      <t>8-</t>
    </r>
    <r>
      <rPr>
        <sz val="12"/>
        <rFont val="Times New Roman"/>
        <family val="1"/>
      </rPr>
      <t xml:space="preserve"> Satılmayan av tüfekleri ihale sonu tekrar satılabilecektir.</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</si>
</sst>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mmm/yyyy"/>
    <numFmt numFmtId="181" formatCode="[$-41F]dd\ mmmm\ yyyy\ dddd"/>
    <numFmt numFmtId="182" formatCode="#,##0.00\ _T_L"/>
    <numFmt numFmtId="183" formatCode="&quot;Evet&quot;;&quot;Evet&quot;;&quot;Hayır&quot;"/>
    <numFmt numFmtId="184" formatCode="&quot;Doğru&quot;;&quot;Doğru&quot;;&quot;Yanlış&quot;"/>
    <numFmt numFmtId="185" formatCode="&quot;Açık&quot;;&quot;Açık&quot;;&quot;Kapalı&quot;"/>
    <numFmt numFmtId="186" formatCode="[$¥€-2]\ #,##0.00_);[Red]\([$€-2]\ #,##0.00\)"/>
    <numFmt numFmtId="187" formatCode="[$€-2]\ #,##0.00_);[Red]\([$€-2]\ #,##0.00\)"/>
    <numFmt numFmtId="188" formatCode="#,##0.00\ &quot;TL&quot;"/>
  </numFmts>
  <fonts count="44">
    <font>
      <sz val="11"/>
      <color theme="1"/>
      <name val="Calibri"/>
      <family val="2"/>
    </font>
    <font>
      <sz val="11"/>
      <color indexed="8"/>
      <name val="Calibri"/>
      <family val="2"/>
    </font>
    <font>
      <sz val="8"/>
      <name val="Calibri"/>
      <family val="2"/>
    </font>
    <font>
      <sz val="12"/>
      <name val="Times New Roman"/>
      <family val="1"/>
    </font>
    <font>
      <b/>
      <sz val="12"/>
      <name val="Times New Roman"/>
      <family val="1"/>
    </font>
    <font>
      <sz val="10"/>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Calibri"/>
      <family val="2"/>
    </font>
    <font>
      <b/>
      <sz val="12"/>
      <name val="Calibri"/>
      <family val="2"/>
    </font>
    <font>
      <sz val="12"/>
      <color indexed="8"/>
      <name val="Times New Roman"/>
      <family val="1"/>
    </font>
    <font>
      <b/>
      <sz val="11"/>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69" fontId="1" fillId="0" borderId="0" applyFont="0" applyFill="0" applyBorder="0" applyAlignment="0" applyProtection="0"/>
    <xf numFmtId="0" fontId="33" fillId="19" borderId="5" applyNumberFormat="0" applyAlignment="0" applyProtection="0"/>
    <xf numFmtId="0" fontId="34" fillId="20" borderId="6" applyNumberFormat="0" applyAlignment="0" applyProtection="0"/>
    <xf numFmtId="0" fontId="35" fillId="19" borderId="6" applyNumberFormat="0" applyAlignment="0" applyProtection="0"/>
    <xf numFmtId="0" fontId="36" fillId="21" borderId="7" applyNumberFormat="0" applyAlignment="0" applyProtection="0"/>
    <xf numFmtId="0" fontId="37" fillId="22" borderId="0" applyNumberFormat="0" applyBorder="0" applyAlignment="0" applyProtection="0"/>
    <xf numFmtId="0" fontId="38" fillId="23" borderId="0" applyNumberFormat="0" applyBorder="0" applyAlignment="0" applyProtection="0"/>
    <xf numFmtId="0" fontId="0" fillId="0" borderId="0">
      <alignment/>
      <protection/>
    </xf>
    <xf numFmtId="0" fontId="5" fillId="0" borderId="0">
      <alignment/>
      <protection/>
    </xf>
    <xf numFmtId="0" fontId="1" fillId="24" borderId="8" applyNumberFormat="0" applyFont="0" applyAlignment="0" applyProtection="0"/>
    <xf numFmtId="0" fontId="39"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9" fontId="1" fillId="0" borderId="0" applyFont="0" applyFill="0" applyBorder="0" applyAlignment="0" applyProtection="0"/>
  </cellStyleXfs>
  <cellXfs count="50">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 fontId="3" fillId="0" borderId="10" xfId="0" applyNumberFormat="1" applyFont="1" applyFill="1" applyBorder="1" applyAlignment="1">
      <alignment horizontal="center" vertical="center"/>
    </xf>
    <xf numFmtId="188" fontId="4" fillId="0" borderId="10" xfId="0" applyNumberFormat="1" applyFont="1" applyBorder="1" applyAlignment="1">
      <alignment horizontal="right" vertical="center"/>
    </xf>
    <xf numFmtId="14" fontId="3"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1" fontId="3" fillId="0" borderId="10" xfId="0" applyNumberFormat="1"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1" fontId="3" fillId="0" borderId="0" xfId="0" applyNumberFormat="1" applyFont="1" applyAlignment="1">
      <alignment vertical="center"/>
    </xf>
    <xf numFmtId="188" fontId="3" fillId="0" borderId="0" xfId="0" applyNumberFormat="1" applyFont="1" applyAlignment="1">
      <alignment horizontal="right" vertical="center"/>
    </xf>
    <xf numFmtId="49" fontId="3" fillId="0" borderId="0" xfId="0" applyNumberFormat="1" applyFont="1" applyAlignment="1">
      <alignment horizontal="center" vertical="center"/>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right" vertical="center"/>
    </xf>
    <xf numFmtId="1" fontId="22" fillId="0" borderId="0" xfId="0" applyNumberFormat="1" applyFont="1" applyAlignment="1">
      <alignment vertical="center"/>
    </xf>
    <xf numFmtId="188" fontId="22" fillId="0" borderId="0" xfId="0" applyNumberFormat="1" applyFont="1" applyAlignment="1">
      <alignment horizontal="right" vertical="center"/>
    </xf>
    <xf numFmtId="49" fontId="22" fillId="0" borderId="0" xfId="0" applyNumberFormat="1" applyFont="1" applyAlignment="1">
      <alignment horizontal="center" vertical="center"/>
    </xf>
    <xf numFmtId="0" fontId="3" fillId="0" borderId="10"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23" fillId="0" borderId="0" xfId="0" applyFont="1" applyAlignment="1">
      <alignment horizontal="left" vertical="center"/>
    </xf>
    <xf numFmtId="0" fontId="23" fillId="0" borderId="0" xfId="0" applyFont="1" applyAlignment="1">
      <alignment horizontal="right" vertical="center"/>
    </xf>
    <xf numFmtId="0" fontId="3" fillId="0" borderId="10" xfId="0" applyNumberFormat="1" applyFont="1" applyBorder="1" applyAlignment="1">
      <alignment horizontal="center" vertical="center" wrapText="1"/>
    </xf>
    <xf numFmtId="0" fontId="3" fillId="0" borderId="10" xfId="48" applyFont="1" applyBorder="1" applyAlignment="1">
      <alignment horizontal="center" vertical="center"/>
      <protection/>
    </xf>
    <xf numFmtId="0" fontId="42" fillId="0" borderId="10" xfId="0" applyFont="1" applyBorder="1" applyAlignment="1">
      <alignment horizontal="center" vertical="center"/>
    </xf>
    <xf numFmtId="188" fontId="43" fillId="0" borderId="10" xfId="0" applyNumberFormat="1" applyFont="1" applyFill="1" applyBorder="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4" fillId="0" borderId="11" xfId="0" applyNumberFormat="1" applyFont="1" applyBorder="1" applyAlignment="1" applyProtection="1">
      <alignment horizontal="center" vertical="center" textRotation="1"/>
      <protection locked="0"/>
    </xf>
    <xf numFmtId="49" fontId="4" fillId="0" borderId="12" xfId="0" applyNumberFormat="1" applyFont="1" applyBorder="1" applyAlignment="1" applyProtection="1">
      <alignment horizontal="center" vertical="center" textRotation="1"/>
      <protection locked="0"/>
    </xf>
    <xf numFmtId="0" fontId="3" fillId="0" borderId="0" xfId="0" applyFont="1" applyAlignment="1">
      <alignment horizontal="left" vertical="center"/>
    </xf>
    <xf numFmtId="0" fontId="4" fillId="0" borderId="0" xfId="0" applyFont="1" applyAlignment="1">
      <alignment horizontal="right" vertical="center" wrapText="1"/>
    </xf>
    <xf numFmtId="0" fontId="3" fillId="0" borderId="0" xfId="0" applyFont="1" applyAlignment="1">
      <alignment horizontal="justify" vertical="center" wrapText="1"/>
    </xf>
    <xf numFmtId="0" fontId="4" fillId="0" borderId="10" xfId="0" applyFont="1" applyBorder="1" applyAlignment="1">
      <alignment horizontal="center" vertical="center" wrapText="1"/>
    </xf>
    <xf numFmtId="1" fontId="4" fillId="0" borderId="10" xfId="0" applyNumberFormat="1" applyFont="1" applyBorder="1" applyAlignment="1">
      <alignment horizontal="center" vertical="center" textRotation="90" wrapText="1"/>
    </xf>
    <xf numFmtId="0" fontId="4" fillId="0" borderId="0" xfId="0" applyFont="1" applyAlignment="1">
      <alignment horizontal="center" vertical="center"/>
    </xf>
    <xf numFmtId="0" fontId="4" fillId="0" borderId="13" xfId="0" applyFont="1" applyBorder="1" applyAlignment="1">
      <alignment horizontal="center" vertical="center"/>
    </xf>
    <xf numFmtId="49" fontId="3" fillId="0" borderId="0" xfId="0" applyNumberFormat="1" applyFont="1" applyAlignment="1">
      <alignment horizontal="left" vertical="center" wrapText="1"/>
    </xf>
    <xf numFmtId="188" fontId="4" fillId="0" borderId="10" xfId="0" applyNumberFormat="1" applyFont="1" applyBorder="1" applyAlignment="1">
      <alignment horizontal="center" vertical="center" textRotation="90" wrapText="1"/>
    </xf>
    <xf numFmtId="188" fontId="4" fillId="0" borderId="11" xfId="0" applyNumberFormat="1" applyFont="1" applyBorder="1" applyAlignment="1">
      <alignment horizontal="center" vertical="center" textRotation="90" wrapText="1"/>
    </xf>
    <xf numFmtId="188" fontId="23" fillId="0" borderId="12" xfId="0" applyNumberFormat="1" applyFont="1" applyBorder="1" applyAlignment="1">
      <alignment horizontal="center" vertical="center" textRotation="90"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DKMP İSTATİSTİKLER-2010"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9"/>
  <sheetViews>
    <sheetView tabSelected="1" zoomScale="90" zoomScaleNormal="90" zoomScalePageLayoutView="86" workbookViewId="0" topLeftCell="A1">
      <selection activeCell="A24" sqref="A24"/>
    </sheetView>
  </sheetViews>
  <sheetFormatPr defaultColWidth="9.140625" defaultRowHeight="15"/>
  <cols>
    <col min="1" max="1" width="10.7109375" style="19" customWidth="1"/>
    <col min="2" max="3" width="12.7109375" style="19" customWidth="1"/>
    <col min="4" max="4" width="20.7109375" style="19" customWidth="1"/>
    <col min="5" max="5" width="20.7109375" style="29" customWidth="1"/>
    <col min="6" max="6" width="18.00390625" style="30" bestFit="1" customWidth="1"/>
    <col min="7" max="7" width="15.7109375" style="30" customWidth="1"/>
    <col min="8" max="8" width="10.7109375" style="21" customWidth="1"/>
    <col min="9" max="9" width="10.7109375" style="22" customWidth="1"/>
    <col min="10" max="11" width="13.7109375" style="23" customWidth="1"/>
    <col min="12" max="12" width="13.7109375" style="20" customWidth="1"/>
    <col min="13" max="13" width="10.7109375" style="24" customWidth="1"/>
    <col min="14" max="14" width="40.7109375" style="20" customWidth="1"/>
    <col min="15" max="16384" width="9.140625" style="20" customWidth="1"/>
  </cols>
  <sheetData>
    <row r="1" spans="1:14" s="9" customFormat="1" ht="15" customHeight="1">
      <c r="A1" s="44" t="s">
        <v>0</v>
      </c>
      <c r="B1" s="44"/>
      <c r="C1" s="44"/>
      <c r="D1" s="44"/>
      <c r="E1" s="44"/>
      <c r="F1" s="44"/>
      <c r="G1" s="44"/>
      <c r="H1" s="44"/>
      <c r="I1" s="44"/>
      <c r="J1" s="44"/>
      <c r="K1" s="44"/>
      <c r="L1" s="44"/>
      <c r="M1" s="44"/>
      <c r="N1" s="44"/>
    </row>
    <row r="2" spans="1:14" s="9" customFormat="1" ht="18" customHeight="1">
      <c r="A2" s="45" t="s">
        <v>6</v>
      </c>
      <c r="B2" s="45"/>
      <c r="C2" s="45"/>
      <c r="D2" s="45"/>
      <c r="E2" s="45"/>
      <c r="F2" s="45"/>
      <c r="G2" s="45"/>
      <c r="H2" s="45"/>
      <c r="I2" s="45"/>
      <c r="J2" s="45"/>
      <c r="K2" s="45"/>
      <c r="L2" s="45"/>
      <c r="M2" s="45"/>
      <c r="N2" s="45"/>
    </row>
    <row r="3" spans="1:14" s="10" customFormat="1" ht="30" customHeight="1">
      <c r="A3" s="42" t="s">
        <v>30</v>
      </c>
      <c r="B3" s="42" t="s">
        <v>34</v>
      </c>
      <c r="C3" s="42"/>
      <c r="D3" s="42"/>
      <c r="E3" s="35" t="s">
        <v>35</v>
      </c>
      <c r="F3" s="35" t="s">
        <v>37</v>
      </c>
      <c r="G3" s="35" t="s">
        <v>36</v>
      </c>
      <c r="H3" s="37" t="s">
        <v>46</v>
      </c>
      <c r="I3" s="43" t="s">
        <v>43</v>
      </c>
      <c r="J3" s="47" t="s">
        <v>44</v>
      </c>
      <c r="K3" s="48" t="s">
        <v>45</v>
      </c>
      <c r="L3" s="42" t="s">
        <v>50</v>
      </c>
      <c r="M3" s="42"/>
      <c r="N3" s="42"/>
    </row>
    <row r="4" spans="1:14" s="8" customFormat="1" ht="49.5" customHeight="1">
      <c r="A4" s="42"/>
      <c r="B4" s="11" t="s">
        <v>31</v>
      </c>
      <c r="C4" s="11" t="s">
        <v>32</v>
      </c>
      <c r="D4" s="11" t="s">
        <v>33</v>
      </c>
      <c r="E4" s="36"/>
      <c r="F4" s="36"/>
      <c r="G4" s="36"/>
      <c r="H4" s="38"/>
      <c r="I4" s="43"/>
      <c r="J4" s="47"/>
      <c r="K4" s="49"/>
      <c r="L4" s="11" t="s">
        <v>47</v>
      </c>
      <c r="M4" s="12" t="s">
        <v>48</v>
      </c>
      <c r="N4" s="11" t="s">
        <v>49</v>
      </c>
    </row>
    <row r="5" spans="1:14" s="8" customFormat="1" ht="30" customHeight="1">
      <c r="A5" s="1">
        <v>1</v>
      </c>
      <c r="B5" s="2" t="s">
        <v>5</v>
      </c>
      <c r="C5" s="2" t="s">
        <v>3</v>
      </c>
      <c r="D5" s="2" t="s">
        <v>1</v>
      </c>
      <c r="E5" s="31" t="s">
        <v>13</v>
      </c>
      <c r="F5" s="32">
        <v>1231764</v>
      </c>
      <c r="G5" s="31" t="s">
        <v>38</v>
      </c>
      <c r="H5" s="2" t="s">
        <v>2</v>
      </c>
      <c r="I5" s="13">
        <v>1</v>
      </c>
      <c r="J5" s="34">
        <v>2890</v>
      </c>
      <c r="K5" s="4">
        <f>J5*20/100</f>
        <v>578</v>
      </c>
      <c r="L5" s="5">
        <v>44735</v>
      </c>
      <c r="M5" s="6" t="s">
        <v>4</v>
      </c>
      <c r="N5" s="7" t="s">
        <v>12</v>
      </c>
    </row>
    <row r="6" spans="1:14" s="8" customFormat="1" ht="30" customHeight="1">
      <c r="A6" s="1">
        <v>2</v>
      </c>
      <c r="B6" s="2" t="s">
        <v>5</v>
      </c>
      <c r="C6" s="2" t="s">
        <v>3</v>
      </c>
      <c r="D6" s="2" t="s">
        <v>1</v>
      </c>
      <c r="E6" s="31" t="s">
        <v>14</v>
      </c>
      <c r="F6" s="32">
        <v>885</v>
      </c>
      <c r="G6" s="31" t="s">
        <v>38</v>
      </c>
      <c r="H6" s="2" t="s">
        <v>2</v>
      </c>
      <c r="I6" s="13">
        <v>1</v>
      </c>
      <c r="J6" s="34">
        <v>1325</v>
      </c>
      <c r="K6" s="4">
        <f aca="true" t="shared" si="0" ref="K6:K24">J6*20/100</f>
        <v>265</v>
      </c>
      <c r="L6" s="5">
        <v>44735</v>
      </c>
      <c r="M6" s="6" t="s">
        <v>4</v>
      </c>
      <c r="N6" s="7" t="s">
        <v>12</v>
      </c>
    </row>
    <row r="7" spans="1:14" s="8" customFormat="1" ht="30" customHeight="1">
      <c r="A7" s="1">
        <v>3</v>
      </c>
      <c r="B7" s="2" t="s">
        <v>5</v>
      </c>
      <c r="C7" s="2" t="s">
        <v>3</v>
      </c>
      <c r="D7" s="2" t="s">
        <v>1</v>
      </c>
      <c r="E7" s="31" t="s">
        <v>15</v>
      </c>
      <c r="F7" s="32" t="s">
        <v>53</v>
      </c>
      <c r="G7" s="31" t="s">
        <v>39</v>
      </c>
      <c r="H7" s="2" t="s">
        <v>41</v>
      </c>
      <c r="I7" s="13">
        <v>1</v>
      </c>
      <c r="J7" s="34">
        <v>2125</v>
      </c>
      <c r="K7" s="4">
        <f t="shared" si="0"/>
        <v>425</v>
      </c>
      <c r="L7" s="5">
        <v>44735</v>
      </c>
      <c r="M7" s="6" t="s">
        <v>4</v>
      </c>
      <c r="N7" s="7" t="s">
        <v>12</v>
      </c>
    </row>
    <row r="8" spans="1:14" s="8" customFormat="1" ht="30" customHeight="1">
      <c r="A8" s="1">
        <v>4</v>
      </c>
      <c r="B8" s="2" t="s">
        <v>5</v>
      </c>
      <c r="C8" s="2" t="s">
        <v>3</v>
      </c>
      <c r="D8" s="2" t="s">
        <v>1</v>
      </c>
      <c r="E8" s="31" t="s">
        <v>16</v>
      </c>
      <c r="F8" s="32" t="s">
        <v>54</v>
      </c>
      <c r="G8" s="31" t="s">
        <v>40</v>
      </c>
      <c r="H8" s="2" t="s">
        <v>42</v>
      </c>
      <c r="I8" s="13">
        <v>1</v>
      </c>
      <c r="J8" s="34">
        <v>325</v>
      </c>
      <c r="K8" s="4">
        <f t="shared" si="0"/>
        <v>65</v>
      </c>
      <c r="L8" s="5">
        <v>44735</v>
      </c>
      <c r="M8" s="6" t="s">
        <v>4</v>
      </c>
      <c r="N8" s="7" t="s">
        <v>12</v>
      </c>
    </row>
    <row r="9" spans="1:14" s="8" customFormat="1" ht="30" customHeight="1">
      <c r="A9" s="1">
        <v>5</v>
      </c>
      <c r="B9" s="2" t="s">
        <v>5</v>
      </c>
      <c r="C9" s="2" t="s">
        <v>3</v>
      </c>
      <c r="D9" s="25" t="s">
        <v>1</v>
      </c>
      <c r="E9" s="31" t="s">
        <v>17</v>
      </c>
      <c r="F9" s="32" t="s">
        <v>55</v>
      </c>
      <c r="G9" s="31" t="s">
        <v>38</v>
      </c>
      <c r="H9" s="2" t="s">
        <v>2</v>
      </c>
      <c r="I9" s="3">
        <v>1</v>
      </c>
      <c r="J9" s="34">
        <v>21500</v>
      </c>
      <c r="K9" s="4">
        <f t="shared" si="0"/>
        <v>4300</v>
      </c>
      <c r="L9" s="5">
        <v>44735</v>
      </c>
      <c r="M9" s="6" t="s">
        <v>4</v>
      </c>
      <c r="N9" s="7" t="s">
        <v>12</v>
      </c>
    </row>
    <row r="10" spans="1:14" s="8" customFormat="1" ht="30" customHeight="1">
      <c r="A10" s="1">
        <v>6</v>
      </c>
      <c r="B10" s="2" t="s">
        <v>5</v>
      </c>
      <c r="C10" s="2" t="s">
        <v>3</v>
      </c>
      <c r="D10" s="25" t="s">
        <v>1</v>
      </c>
      <c r="E10" s="31" t="s">
        <v>18</v>
      </c>
      <c r="F10" s="33" t="s">
        <v>56</v>
      </c>
      <c r="G10" s="31" t="s">
        <v>40</v>
      </c>
      <c r="H10" s="2" t="s">
        <v>42</v>
      </c>
      <c r="I10" s="3">
        <v>1</v>
      </c>
      <c r="J10" s="34">
        <v>415</v>
      </c>
      <c r="K10" s="4">
        <f t="shared" si="0"/>
        <v>83</v>
      </c>
      <c r="L10" s="5">
        <v>44735</v>
      </c>
      <c r="M10" s="6" t="s">
        <v>4</v>
      </c>
      <c r="N10" s="7" t="s">
        <v>12</v>
      </c>
    </row>
    <row r="11" spans="1:14" s="8" customFormat="1" ht="30" customHeight="1">
      <c r="A11" s="1">
        <v>7</v>
      </c>
      <c r="B11" s="2" t="s">
        <v>5</v>
      </c>
      <c r="C11" s="2" t="s">
        <v>3</v>
      </c>
      <c r="D11" s="25" t="s">
        <v>1</v>
      </c>
      <c r="E11" s="31" t="s">
        <v>57</v>
      </c>
      <c r="F11" s="32" t="s">
        <v>58</v>
      </c>
      <c r="G11" s="31" t="s">
        <v>38</v>
      </c>
      <c r="H11" s="2" t="s">
        <v>2</v>
      </c>
      <c r="I11" s="3">
        <v>1</v>
      </c>
      <c r="J11" s="34">
        <v>1150</v>
      </c>
      <c r="K11" s="4">
        <f t="shared" si="0"/>
        <v>230</v>
      </c>
      <c r="L11" s="5">
        <v>44735</v>
      </c>
      <c r="M11" s="6" t="s">
        <v>4</v>
      </c>
      <c r="N11" s="7" t="s">
        <v>12</v>
      </c>
    </row>
    <row r="12" spans="1:14" s="8" customFormat="1" ht="30" customHeight="1">
      <c r="A12" s="1">
        <v>8</v>
      </c>
      <c r="B12" s="2" t="s">
        <v>5</v>
      </c>
      <c r="C12" s="2" t="s">
        <v>3</v>
      </c>
      <c r="D12" s="25" t="s">
        <v>1</v>
      </c>
      <c r="E12" s="31" t="s">
        <v>19</v>
      </c>
      <c r="F12" s="32" t="s">
        <v>59</v>
      </c>
      <c r="G12" s="31" t="s">
        <v>38</v>
      </c>
      <c r="H12" s="2" t="s">
        <v>2</v>
      </c>
      <c r="I12" s="3">
        <v>1</v>
      </c>
      <c r="J12" s="34">
        <v>1475</v>
      </c>
      <c r="K12" s="4">
        <f t="shared" si="0"/>
        <v>295</v>
      </c>
      <c r="L12" s="5">
        <v>44735</v>
      </c>
      <c r="M12" s="6" t="s">
        <v>4</v>
      </c>
      <c r="N12" s="7" t="s">
        <v>12</v>
      </c>
    </row>
    <row r="13" spans="1:14" s="8" customFormat="1" ht="30" customHeight="1">
      <c r="A13" s="1">
        <v>9</v>
      </c>
      <c r="B13" s="2" t="s">
        <v>5</v>
      </c>
      <c r="C13" s="2" t="s">
        <v>3</v>
      </c>
      <c r="D13" s="25" t="s">
        <v>1</v>
      </c>
      <c r="E13" s="31" t="s">
        <v>20</v>
      </c>
      <c r="F13" s="32" t="s">
        <v>60</v>
      </c>
      <c r="G13" s="31" t="s">
        <v>38</v>
      </c>
      <c r="H13" s="2" t="s">
        <v>2</v>
      </c>
      <c r="I13" s="3">
        <v>1</v>
      </c>
      <c r="J13" s="34">
        <v>1440</v>
      </c>
      <c r="K13" s="4">
        <f t="shared" si="0"/>
        <v>288</v>
      </c>
      <c r="L13" s="5">
        <v>44735</v>
      </c>
      <c r="M13" s="6" t="s">
        <v>4</v>
      </c>
      <c r="N13" s="7" t="s">
        <v>12</v>
      </c>
    </row>
    <row r="14" spans="1:14" s="8" customFormat="1" ht="30" customHeight="1">
      <c r="A14" s="1">
        <v>10</v>
      </c>
      <c r="B14" s="2" t="s">
        <v>5</v>
      </c>
      <c r="C14" s="2" t="s">
        <v>3</v>
      </c>
      <c r="D14" s="25" t="s">
        <v>1</v>
      </c>
      <c r="E14" s="31" t="s">
        <v>21</v>
      </c>
      <c r="F14" s="32" t="s">
        <v>61</v>
      </c>
      <c r="G14" s="31" t="s">
        <v>38</v>
      </c>
      <c r="H14" s="2" t="s">
        <v>2</v>
      </c>
      <c r="I14" s="3">
        <v>1</v>
      </c>
      <c r="J14" s="34">
        <v>1200</v>
      </c>
      <c r="K14" s="4">
        <f t="shared" si="0"/>
        <v>240</v>
      </c>
      <c r="L14" s="5">
        <v>44735</v>
      </c>
      <c r="M14" s="6" t="s">
        <v>4</v>
      </c>
      <c r="N14" s="7" t="s">
        <v>12</v>
      </c>
    </row>
    <row r="15" spans="1:14" s="8" customFormat="1" ht="30" customHeight="1">
      <c r="A15" s="1">
        <v>11</v>
      </c>
      <c r="B15" s="2" t="s">
        <v>5</v>
      </c>
      <c r="C15" s="2" t="s">
        <v>3</v>
      </c>
      <c r="D15" s="25" t="s">
        <v>1</v>
      </c>
      <c r="E15" s="31" t="s">
        <v>22</v>
      </c>
      <c r="F15" s="32">
        <v>160173</v>
      </c>
      <c r="G15" s="31" t="s">
        <v>38</v>
      </c>
      <c r="H15" s="2" t="s">
        <v>2</v>
      </c>
      <c r="I15" s="3">
        <v>1</v>
      </c>
      <c r="J15" s="34">
        <v>1190</v>
      </c>
      <c r="K15" s="4">
        <f t="shared" si="0"/>
        <v>238</v>
      </c>
      <c r="L15" s="5">
        <v>44735</v>
      </c>
      <c r="M15" s="6" t="s">
        <v>4</v>
      </c>
      <c r="N15" s="7" t="s">
        <v>12</v>
      </c>
    </row>
    <row r="16" spans="1:14" s="8" customFormat="1" ht="30" customHeight="1">
      <c r="A16" s="1">
        <v>12</v>
      </c>
      <c r="B16" s="2" t="s">
        <v>5</v>
      </c>
      <c r="C16" s="2" t="s">
        <v>3</v>
      </c>
      <c r="D16" s="25" t="s">
        <v>1</v>
      </c>
      <c r="E16" s="31" t="s">
        <v>23</v>
      </c>
      <c r="F16" s="32">
        <v>963381</v>
      </c>
      <c r="G16" s="31" t="s">
        <v>38</v>
      </c>
      <c r="H16" s="2" t="s">
        <v>2</v>
      </c>
      <c r="I16" s="3">
        <v>1</v>
      </c>
      <c r="J16" s="34">
        <v>2200</v>
      </c>
      <c r="K16" s="4">
        <f t="shared" si="0"/>
        <v>440</v>
      </c>
      <c r="L16" s="5">
        <v>44735</v>
      </c>
      <c r="M16" s="6" t="s">
        <v>4</v>
      </c>
      <c r="N16" s="7" t="s">
        <v>12</v>
      </c>
    </row>
    <row r="17" spans="1:14" s="8" customFormat="1" ht="30" customHeight="1">
      <c r="A17" s="1">
        <v>13</v>
      </c>
      <c r="B17" s="2" t="s">
        <v>5</v>
      </c>
      <c r="C17" s="2" t="s">
        <v>3</v>
      </c>
      <c r="D17" s="25" t="s">
        <v>1</v>
      </c>
      <c r="E17" s="31" t="s">
        <v>24</v>
      </c>
      <c r="F17" s="32" t="s">
        <v>62</v>
      </c>
      <c r="G17" s="31" t="s">
        <v>38</v>
      </c>
      <c r="H17" s="2" t="s">
        <v>2</v>
      </c>
      <c r="I17" s="3">
        <v>1</v>
      </c>
      <c r="J17" s="34">
        <v>1600</v>
      </c>
      <c r="K17" s="4">
        <f t="shared" si="0"/>
        <v>320</v>
      </c>
      <c r="L17" s="5">
        <v>44735</v>
      </c>
      <c r="M17" s="6" t="s">
        <v>4</v>
      </c>
      <c r="N17" s="7" t="s">
        <v>12</v>
      </c>
    </row>
    <row r="18" spans="1:14" s="8" customFormat="1" ht="30" customHeight="1">
      <c r="A18" s="1">
        <v>14</v>
      </c>
      <c r="B18" s="2" t="s">
        <v>5</v>
      </c>
      <c r="C18" s="2" t="s">
        <v>3</v>
      </c>
      <c r="D18" s="25" t="s">
        <v>1</v>
      </c>
      <c r="E18" s="31" t="s">
        <v>25</v>
      </c>
      <c r="F18" s="32" t="s">
        <v>63</v>
      </c>
      <c r="G18" s="31" t="s">
        <v>38</v>
      </c>
      <c r="H18" s="2" t="s">
        <v>2</v>
      </c>
      <c r="I18" s="3">
        <v>1</v>
      </c>
      <c r="J18" s="34">
        <v>1025</v>
      </c>
      <c r="K18" s="4">
        <f t="shared" si="0"/>
        <v>205</v>
      </c>
      <c r="L18" s="5">
        <v>44735</v>
      </c>
      <c r="M18" s="6" t="s">
        <v>4</v>
      </c>
      <c r="N18" s="7" t="s">
        <v>12</v>
      </c>
    </row>
    <row r="19" spans="1:14" s="8" customFormat="1" ht="30" customHeight="1">
      <c r="A19" s="1">
        <v>15</v>
      </c>
      <c r="B19" s="2" t="s">
        <v>5</v>
      </c>
      <c r="C19" s="2" t="s">
        <v>3</v>
      </c>
      <c r="D19" s="25" t="s">
        <v>1</v>
      </c>
      <c r="E19" s="31" t="s">
        <v>26</v>
      </c>
      <c r="F19" s="32" t="s">
        <v>64</v>
      </c>
      <c r="G19" s="31" t="s">
        <v>38</v>
      </c>
      <c r="H19" s="2" t="s">
        <v>2</v>
      </c>
      <c r="I19" s="3">
        <v>1</v>
      </c>
      <c r="J19" s="34">
        <v>2875</v>
      </c>
      <c r="K19" s="4">
        <f t="shared" si="0"/>
        <v>575</v>
      </c>
      <c r="L19" s="5">
        <v>44735</v>
      </c>
      <c r="M19" s="6" t="s">
        <v>4</v>
      </c>
      <c r="N19" s="7" t="s">
        <v>12</v>
      </c>
    </row>
    <row r="20" spans="1:14" s="8" customFormat="1" ht="30" customHeight="1">
      <c r="A20" s="1">
        <v>16</v>
      </c>
      <c r="B20" s="2" t="s">
        <v>5</v>
      </c>
      <c r="C20" s="2" t="s">
        <v>3</v>
      </c>
      <c r="D20" s="25" t="s">
        <v>1</v>
      </c>
      <c r="E20" s="31" t="s">
        <v>7</v>
      </c>
      <c r="F20" s="32" t="s">
        <v>65</v>
      </c>
      <c r="G20" s="31" t="s">
        <v>38</v>
      </c>
      <c r="H20" s="2" t="s">
        <v>2</v>
      </c>
      <c r="I20" s="3">
        <v>1</v>
      </c>
      <c r="J20" s="34">
        <v>600</v>
      </c>
      <c r="K20" s="4">
        <f t="shared" si="0"/>
        <v>120</v>
      </c>
      <c r="L20" s="5">
        <v>44735</v>
      </c>
      <c r="M20" s="6" t="s">
        <v>4</v>
      </c>
      <c r="N20" s="7" t="s">
        <v>12</v>
      </c>
    </row>
    <row r="21" spans="1:14" s="8" customFormat="1" ht="30" customHeight="1">
      <c r="A21" s="1">
        <v>17</v>
      </c>
      <c r="B21" s="2" t="s">
        <v>5</v>
      </c>
      <c r="C21" s="2" t="s">
        <v>3</v>
      </c>
      <c r="D21" s="25" t="s">
        <v>1</v>
      </c>
      <c r="E21" s="31" t="s">
        <v>7</v>
      </c>
      <c r="F21" s="32" t="s">
        <v>66</v>
      </c>
      <c r="G21" s="31" t="s">
        <v>38</v>
      </c>
      <c r="H21" s="2" t="s">
        <v>2</v>
      </c>
      <c r="I21" s="3">
        <v>1</v>
      </c>
      <c r="J21" s="34">
        <v>1475</v>
      </c>
      <c r="K21" s="4">
        <f t="shared" si="0"/>
        <v>295</v>
      </c>
      <c r="L21" s="5">
        <v>44735</v>
      </c>
      <c r="M21" s="6" t="s">
        <v>4</v>
      </c>
      <c r="N21" s="7" t="s">
        <v>12</v>
      </c>
    </row>
    <row r="22" spans="1:14" s="8" customFormat="1" ht="30" customHeight="1">
      <c r="A22" s="1">
        <v>18</v>
      </c>
      <c r="B22" s="2" t="s">
        <v>5</v>
      </c>
      <c r="C22" s="2" t="s">
        <v>3</v>
      </c>
      <c r="D22" s="25" t="s">
        <v>1</v>
      </c>
      <c r="E22" s="31" t="s">
        <v>27</v>
      </c>
      <c r="F22" s="32" t="s">
        <v>67</v>
      </c>
      <c r="G22" s="31" t="s">
        <v>38</v>
      </c>
      <c r="H22" s="2" t="s">
        <v>2</v>
      </c>
      <c r="I22" s="3">
        <v>1</v>
      </c>
      <c r="J22" s="34">
        <v>2375</v>
      </c>
      <c r="K22" s="4">
        <f t="shared" si="0"/>
        <v>475</v>
      </c>
      <c r="L22" s="5">
        <v>44735</v>
      </c>
      <c r="M22" s="6" t="s">
        <v>4</v>
      </c>
      <c r="N22" s="7" t="s">
        <v>12</v>
      </c>
    </row>
    <row r="23" spans="1:14" s="8" customFormat="1" ht="30" customHeight="1">
      <c r="A23" s="1">
        <v>19</v>
      </c>
      <c r="B23" s="2" t="s">
        <v>5</v>
      </c>
      <c r="C23" s="2" t="s">
        <v>3</v>
      </c>
      <c r="D23" s="25" t="s">
        <v>1</v>
      </c>
      <c r="E23" s="31" t="s">
        <v>28</v>
      </c>
      <c r="F23" s="32">
        <v>12422</v>
      </c>
      <c r="G23" s="31" t="s">
        <v>38</v>
      </c>
      <c r="H23" s="2" t="s">
        <v>2</v>
      </c>
      <c r="I23" s="3">
        <v>1</v>
      </c>
      <c r="J23" s="34">
        <v>875</v>
      </c>
      <c r="K23" s="4">
        <f t="shared" si="0"/>
        <v>175</v>
      </c>
      <c r="L23" s="5">
        <v>44735</v>
      </c>
      <c r="M23" s="6" t="s">
        <v>4</v>
      </c>
      <c r="N23" s="7" t="s">
        <v>12</v>
      </c>
    </row>
    <row r="24" spans="1:14" s="8" customFormat="1" ht="30" customHeight="1">
      <c r="A24" s="1">
        <v>20</v>
      </c>
      <c r="B24" s="2" t="s">
        <v>5</v>
      </c>
      <c r="C24" s="2" t="s">
        <v>3</v>
      </c>
      <c r="D24" s="25" t="s">
        <v>1</v>
      </c>
      <c r="E24" s="31" t="s">
        <v>29</v>
      </c>
      <c r="F24" s="32">
        <v>11451</v>
      </c>
      <c r="G24" s="31" t="s">
        <v>38</v>
      </c>
      <c r="H24" s="2" t="s">
        <v>2</v>
      </c>
      <c r="I24" s="3">
        <v>1</v>
      </c>
      <c r="J24" s="34">
        <v>540</v>
      </c>
      <c r="K24" s="4">
        <f t="shared" si="0"/>
        <v>108</v>
      </c>
      <c r="L24" s="5">
        <v>44735</v>
      </c>
      <c r="M24" s="6" t="s">
        <v>4</v>
      </c>
      <c r="N24" s="7" t="s">
        <v>12</v>
      </c>
    </row>
    <row r="25" spans="1:15" s="9" customFormat="1" ht="30" customHeight="1">
      <c r="A25" s="41" t="s">
        <v>68</v>
      </c>
      <c r="B25" s="41"/>
      <c r="C25" s="41"/>
      <c r="D25" s="41"/>
      <c r="E25" s="41"/>
      <c r="F25" s="41"/>
      <c r="G25" s="41"/>
      <c r="H25" s="41"/>
      <c r="I25" s="41"/>
      <c r="J25" s="41"/>
      <c r="K25" s="41"/>
      <c r="L25" s="41"/>
      <c r="M25" s="41"/>
      <c r="N25" s="41"/>
      <c r="O25" s="14"/>
    </row>
    <row r="26" spans="1:15" s="9" customFormat="1" ht="79.5" customHeight="1">
      <c r="A26" s="41" t="s">
        <v>51</v>
      </c>
      <c r="B26" s="41"/>
      <c r="C26" s="41"/>
      <c r="D26" s="41"/>
      <c r="E26" s="41"/>
      <c r="F26" s="41"/>
      <c r="G26" s="41"/>
      <c r="H26" s="41"/>
      <c r="I26" s="41"/>
      <c r="J26" s="41"/>
      <c r="K26" s="41"/>
      <c r="L26" s="41"/>
      <c r="M26" s="41"/>
      <c r="N26" s="41"/>
      <c r="O26" s="14"/>
    </row>
    <row r="27" spans="1:15" s="9" customFormat="1" ht="64.5" customHeight="1">
      <c r="A27" s="41" t="s">
        <v>8</v>
      </c>
      <c r="B27" s="41"/>
      <c r="C27" s="41"/>
      <c r="D27" s="41"/>
      <c r="E27" s="41"/>
      <c r="F27" s="41"/>
      <c r="G27" s="41"/>
      <c r="H27" s="41"/>
      <c r="I27" s="41"/>
      <c r="J27" s="41"/>
      <c r="K27" s="41"/>
      <c r="L27" s="41"/>
      <c r="M27" s="41"/>
      <c r="N27" s="41"/>
      <c r="O27" s="14"/>
    </row>
    <row r="28" spans="1:15" s="9" customFormat="1" ht="15" customHeight="1">
      <c r="A28" s="46" t="s">
        <v>52</v>
      </c>
      <c r="B28" s="46"/>
      <c r="C28" s="46"/>
      <c r="D28" s="46"/>
      <c r="E28" s="46"/>
      <c r="F28" s="46"/>
      <c r="G28" s="46"/>
      <c r="H28" s="46"/>
      <c r="I28" s="46"/>
      <c r="J28" s="46"/>
      <c r="K28" s="46"/>
      <c r="L28" s="46"/>
      <c r="M28" s="46"/>
      <c r="N28" s="46"/>
      <c r="O28" s="14"/>
    </row>
    <row r="29" spans="1:15" s="9" customFormat="1" ht="15" customHeight="1">
      <c r="A29" s="39" t="s">
        <v>69</v>
      </c>
      <c r="B29" s="39"/>
      <c r="C29" s="39"/>
      <c r="D29" s="39"/>
      <c r="E29" s="39"/>
      <c r="F29" s="39"/>
      <c r="G29" s="39"/>
      <c r="H29" s="39"/>
      <c r="I29" s="39"/>
      <c r="J29" s="39"/>
      <c r="K29" s="39"/>
      <c r="L29" s="39"/>
      <c r="M29" s="39"/>
      <c r="N29" s="39"/>
      <c r="O29" s="14"/>
    </row>
    <row r="30" spans="1:15" s="9" customFormat="1" ht="15" customHeight="1">
      <c r="A30" s="39" t="s">
        <v>9</v>
      </c>
      <c r="B30" s="39"/>
      <c r="C30" s="39"/>
      <c r="D30" s="39"/>
      <c r="E30" s="39"/>
      <c r="F30" s="39"/>
      <c r="G30" s="39"/>
      <c r="H30" s="39"/>
      <c r="I30" s="39"/>
      <c r="J30" s="39"/>
      <c r="K30" s="39"/>
      <c r="L30" s="39"/>
      <c r="M30" s="39"/>
      <c r="N30" s="39"/>
      <c r="O30" s="14"/>
    </row>
    <row r="31" spans="1:15" s="9" customFormat="1" ht="15" customHeight="1">
      <c r="A31" s="39" t="s">
        <v>10</v>
      </c>
      <c r="B31" s="39"/>
      <c r="C31" s="39"/>
      <c r="D31" s="39"/>
      <c r="E31" s="39"/>
      <c r="F31" s="39"/>
      <c r="G31" s="39"/>
      <c r="H31" s="39"/>
      <c r="I31" s="39"/>
      <c r="J31" s="39"/>
      <c r="K31" s="39"/>
      <c r="L31" s="39"/>
      <c r="M31" s="39"/>
      <c r="N31" s="39"/>
      <c r="O31" s="14"/>
    </row>
    <row r="32" spans="1:15" s="9" customFormat="1" ht="15" customHeight="1">
      <c r="A32" s="39" t="s">
        <v>70</v>
      </c>
      <c r="B32" s="39"/>
      <c r="C32" s="39"/>
      <c r="D32" s="39"/>
      <c r="E32" s="39"/>
      <c r="F32" s="39"/>
      <c r="G32" s="39"/>
      <c r="H32" s="39"/>
      <c r="I32" s="39"/>
      <c r="J32" s="39"/>
      <c r="K32" s="39"/>
      <c r="L32" s="39"/>
      <c r="M32" s="39"/>
      <c r="N32" s="39"/>
      <c r="O32" s="14"/>
    </row>
    <row r="33" spans="1:14" s="9" customFormat="1" ht="15" customHeight="1">
      <c r="A33" s="14"/>
      <c r="B33" s="8"/>
      <c r="C33" s="8"/>
      <c r="D33" s="8"/>
      <c r="E33" s="26"/>
      <c r="F33" s="26"/>
      <c r="G33" s="26"/>
      <c r="M33" s="40" t="s">
        <v>11</v>
      </c>
      <c r="N33" s="40"/>
    </row>
    <row r="34" spans="1:13" s="9" customFormat="1" ht="15.75">
      <c r="A34" s="8"/>
      <c r="B34" s="8"/>
      <c r="C34" s="8"/>
      <c r="D34" s="8"/>
      <c r="E34" s="27"/>
      <c r="F34" s="28"/>
      <c r="G34" s="28"/>
      <c r="H34" s="15"/>
      <c r="I34" s="16"/>
      <c r="J34" s="17"/>
      <c r="K34" s="17"/>
      <c r="M34" s="18"/>
    </row>
    <row r="35" spans="1:13" s="9" customFormat="1" ht="15.75">
      <c r="A35" s="8"/>
      <c r="B35" s="8"/>
      <c r="C35" s="8"/>
      <c r="D35" s="8"/>
      <c r="E35" s="27"/>
      <c r="F35" s="28"/>
      <c r="G35" s="28"/>
      <c r="H35" s="15"/>
      <c r="I35" s="16"/>
      <c r="J35" s="17"/>
      <c r="K35" s="17"/>
      <c r="M35" s="18"/>
    </row>
    <row r="36" spans="1:13" s="9" customFormat="1" ht="15.75">
      <c r="A36" s="8"/>
      <c r="B36" s="8"/>
      <c r="C36" s="8"/>
      <c r="D36" s="8"/>
      <c r="E36" s="27"/>
      <c r="F36" s="28"/>
      <c r="G36" s="28"/>
      <c r="H36" s="15"/>
      <c r="I36" s="16"/>
      <c r="J36" s="17"/>
      <c r="K36" s="17"/>
      <c r="M36" s="18"/>
    </row>
    <row r="37" spans="1:13" s="9" customFormat="1" ht="15.75">
      <c r="A37" s="8"/>
      <c r="B37" s="8"/>
      <c r="C37" s="8"/>
      <c r="D37" s="8"/>
      <c r="E37" s="27"/>
      <c r="F37" s="28"/>
      <c r="G37" s="28"/>
      <c r="H37" s="15"/>
      <c r="I37" s="16"/>
      <c r="J37" s="17"/>
      <c r="K37" s="17"/>
      <c r="M37" s="18"/>
    </row>
    <row r="38" spans="1:13" s="9" customFormat="1" ht="15.75">
      <c r="A38" s="8"/>
      <c r="B38" s="8"/>
      <c r="C38" s="8"/>
      <c r="D38" s="8"/>
      <c r="E38" s="27"/>
      <c r="F38" s="28"/>
      <c r="G38" s="28"/>
      <c r="H38" s="15"/>
      <c r="I38" s="16"/>
      <c r="J38" s="17"/>
      <c r="K38" s="17"/>
      <c r="M38" s="18"/>
    </row>
    <row r="39" spans="1:13" s="9" customFormat="1" ht="15.75">
      <c r="A39" s="8"/>
      <c r="B39" s="8"/>
      <c r="C39" s="8"/>
      <c r="D39" s="8"/>
      <c r="E39" s="27"/>
      <c r="F39" s="28"/>
      <c r="G39" s="28"/>
      <c r="H39" s="15"/>
      <c r="I39" s="16"/>
      <c r="J39" s="17"/>
      <c r="K39" s="17"/>
      <c r="M39" s="18"/>
    </row>
    <row r="40" spans="1:13" s="9" customFormat="1" ht="15.75">
      <c r="A40" s="8"/>
      <c r="B40" s="8"/>
      <c r="C40" s="8"/>
      <c r="D40" s="8"/>
      <c r="E40" s="27"/>
      <c r="F40" s="28"/>
      <c r="G40" s="28"/>
      <c r="H40" s="15"/>
      <c r="I40" s="16"/>
      <c r="J40" s="17"/>
      <c r="K40" s="17"/>
      <c r="M40" s="18"/>
    </row>
    <row r="41" spans="1:13" s="9" customFormat="1" ht="15.75">
      <c r="A41" s="8"/>
      <c r="B41" s="8"/>
      <c r="C41" s="8"/>
      <c r="D41" s="8"/>
      <c r="E41" s="27"/>
      <c r="F41" s="28"/>
      <c r="G41" s="28"/>
      <c r="H41" s="15"/>
      <c r="I41" s="16"/>
      <c r="J41" s="17"/>
      <c r="K41" s="17"/>
      <c r="M41" s="18"/>
    </row>
    <row r="42" spans="1:13" s="9" customFormat="1" ht="15.75">
      <c r="A42" s="8"/>
      <c r="B42" s="8"/>
      <c r="C42" s="8"/>
      <c r="D42" s="8"/>
      <c r="E42" s="27"/>
      <c r="F42" s="28"/>
      <c r="G42" s="28"/>
      <c r="H42" s="15"/>
      <c r="I42" s="16"/>
      <c r="J42" s="17"/>
      <c r="K42" s="17"/>
      <c r="M42" s="18"/>
    </row>
    <row r="43" spans="1:13" s="9" customFormat="1" ht="15.75">
      <c r="A43" s="8"/>
      <c r="B43" s="8"/>
      <c r="C43" s="8"/>
      <c r="D43" s="8"/>
      <c r="E43" s="27"/>
      <c r="F43" s="28"/>
      <c r="G43" s="28"/>
      <c r="H43" s="15"/>
      <c r="I43" s="16"/>
      <c r="J43" s="17"/>
      <c r="K43" s="17"/>
      <c r="M43" s="18"/>
    </row>
    <row r="44" spans="1:13" s="9" customFormat="1" ht="15.75">
      <c r="A44" s="8"/>
      <c r="B44" s="8"/>
      <c r="C44" s="8"/>
      <c r="D44" s="8"/>
      <c r="E44" s="27"/>
      <c r="F44" s="28"/>
      <c r="G44" s="28"/>
      <c r="H44" s="15"/>
      <c r="I44" s="16"/>
      <c r="J44" s="17"/>
      <c r="K44" s="17"/>
      <c r="M44" s="18"/>
    </row>
    <row r="45" spans="1:13" s="9" customFormat="1" ht="15.75">
      <c r="A45" s="8"/>
      <c r="B45" s="8"/>
      <c r="C45" s="8"/>
      <c r="D45" s="8"/>
      <c r="E45" s="27"/>
      <c r="F45" s="28"/>
      <c r="G45" s="28"/>
      <c r="H45" s="15"/>
      <c r="I45" s="16"/>
      <c r="J45" s="17"/>
      <c r="K45" s="17"/>
      <c r="M45" s="18"/>
    </row>
    <row r="46" spans="1:13" s="9" customFormat="1" ht="15.75">
      <c r="A46" s="8"/>
      <c r="B46" s="8"/>
      <c r="C46" s="8"/>
      <c r="D46" s="8"/>
      <c r="E46" s="27"/>
      <c r="F46" s="28"/>
      <c r="G46" s="28"/>
      <c r="H46" s="15"/>
      <c r="I46" s="16"/>
      <c r="J46" s="17"/>
      <c r="K46" s="17"/>
      <c r="M46" s="18"/>
    </row>
    <row r="47" spans="1:13" s="9" customFormat="1" ht="15.75">
      <c r="A47" s="8"/>
      <c r="B47" s="8"/>
      <c r="C47" s="8"/>
      <c r="D47" s="8"/>
      <c r="E47" s="27"/>
      <c r="F47" s="28"/>
      <c r="G47" s="28"/>
      <c r="H47" s="15"/>
      <c r="I47" s="16"/>
      <c r="J47" s="17"/>
      <c r="K47" s="17"/>
      <c r="M47" s="18"/>
    </row>
    <row r="48" spans="1:13" s="9" customFormat="1" ht="15.75">
      <c r="A48" s="8"/>
      <c r="B48" s="8"/>
      <c r="C48" s="8"/>
      <c r="D48" s="8"/>
      <c r="E48" s="27"/>
      <c r="F48" s="28"/>
      <c r="G48" s="28"/>
      <c r="H48" s="15"/>
      <c r="I48" s="16"/>
      <c r="J48" s="17"/>
      <c r="K48" s="17"/>
      <c r="M48" s="18"/>
    </row>
    <row r="49" spans="1:13" s="9" customFormat="1" ht="15.75">
      <c r="A49" s="8"/>
      <c r="B49" s="8"/>
      <c r="C49" s="8"/>
      <c r="D49" s="8"/>
      <c r="E49" s="27"/>
      <c r="F49" s="28"/>
      <c r="G49" s="28"/>
      <c r="H49" s="15"/>
      <c r="I49" s="16"/>
      <c r="J49" s="17"/>
      <c r="K49" s="17"/>
      <c r="M49" s="18"/>
    </row>
    <row r="50" spans="1:13" s="9" customFormat="1" ht="15.75">
      <c r="A50" s="8"/>
      <c r="B50" s="8"/>
      <c r="C50" s="8"/>
      <c r="D50" s="8"/>
      <c r="E50" s="27"/>
      <c r="F50" s="28"/>
      <c r="G50" s="28"/>
      <c r="H50" s="15"/>
      <c r="I50" s="16"/>
      <c r="J50" s="17"/>
      <c r="K50" s="17"/>
      <c r="M50" s="18"/>
    </row>
    <row r="51" spans="1:13" s="9" customFormat="1" ht="15.75">
      <c r="A51" s="8"/>
      <c r="B51" s="8"/>
      <c r="C51" s="8"/>
      <c r="D51" s="8"/>
      <c r="E51" s="27"/>
      <c r="F51" s="28"/>
      <c r="G51" s="28"/>
      <c r="H51" s="15"/>
      <c r="I51" s="16"/>
      <c r="J51" s="17"/>
      <c r="K51" s="17"/>
      <c r="M51" s="18"/>
    </row>
    <row r="52" spans="1:13" s="9" customFormat="1" ht="15.75">
      <c r="A52" s="8"/>
      <c r="B52" s="8"/>
      <c r="C52" s="8"/>
      <c r="D52" s="8"/>
      <c r="E52" s="27"/>
      <c r="F52" s="28"/>
      <c r="G52" s="28"/>
      <c r="H52" s="15"/>
      <c r="I52" s="16"/>
      <c r="J52" s="17"/>
      <c r="K52" s="17"/>
      <c r="M52" s="18"/>
    </row>
    <row r="53" spans="1:13" s="9" customFormat="1" ht="15.75">
      <c r="A53" s="8"/>
      <c r="B53" s="8"/>
      <c r="C53" s="8"/>
      <c r="D53" s="8"/>
      <c r="E53" s="27"/>
      <c r="F53" s="28"/>
      <c r="G53" s="28"/>
      <c r="H53" s="15"/>
      <c r="I53" s="16"/>
      <c r="J53" s="17"/>
      <c r="K53" s="17"/>
      <c r="M53" s="18"/>
    </row>
    <row r="54" spans="1:13" s="9" customFormat="1" ht="15.75">
      <c r="A54" s="8"/>
      <c r="B54" s="8"/>
      <c r="C54" s="8"/>
      <c r="D54" s="8"/>
      <c r="E54" s="27"/>
      <c r="F54" s="28"/>
      <c r="G54" s="28"/>
      <c r="H54" s="15"/>
      <c r="I54" s="16"/>
      <c r="J54" s="17"/>
      <c r="K54" s="17"/>
      <c r="M54" s="18"/>
    </row>
    <row r="55" spans="1:13" s="9" customFormat="1" ht="15.75">
      <c r="A55" s="8"/>
      <c r="B55" s="8"/>
      <c r="C55" s="8"/>
      <c r="D55" s="8"/>
      <c r="E55" s="27"/>
      <c r="F55" s="28"/>
      <c r="G55" s="28"/>
      <c r="H55" s="15"/>
      <c r="I55" s="16"/>
      <c r="J55" s="17"/>
      <c r="K55" s="17"/>
      <c r="M55" s="18"/>
    </row>
    <row r="56" spans="1:13" s="9" customFormat="1" ht="15.75">
      <c r="A56" s="8"/>
      <c r="B56" s="8"/>
      <c r="C56" s="8"/>
      <c r="D56" s="8"/>
      <c r="E56" s="27"/>
      <c r="F56" s="28"/>
      <c r="G56" s="28"/>
      <c r="H56" s="15"/>
      <c r="I56" s="16"/>
      <c r="J56" s="17"/>
      <c r="K56" s="17"/>
      <c r="M56" s="18"/>
    </row>
    <row r="57" spans="1:13" s="9" customFormat="1" ht="15.75">
      <c r="A57" s="8"/>
      <c r="B57" s="8"/>
      <c r="C57" s="8"/>
      <c r="D57" s="8"/>
      <c r="E57" s="27"/>
      <c r="F57" s="28"/>
      <c r="G57" s="28"/>
      <c r="H57" s="15"/>
      <c r="I57" s="16"/>
      <c r="J57" s="17"/>
      <c r="K57" s="17"/>
      <c r="M57" s="18"/>
    </row>
    <row r="58" spans="1:13" s="9" customFormat="1" ht="15.75">
      <c r="A58" s="8"/>
      <c r="B58" s="8"/>
      <c r="C58" s="8"/>
      <c r="D58" s="8"/>
      <c r="E58" s="27"/>
      <c r="F58" s="28"/>
      <c r="G58" s="28"/>
      <c r="H58" s="15"/>
      <c r="I58" s="16"/>
      <c r="J58" s="17"/>
      <c r="K58" s="17"/>
      <c r="M58" s="18"/>
    </row>
    <row r="59" spans="1:13" s="9" customFormat="1" ht="15.75">
      <c r="A59" s="8"/>
      <c r="B59" s="8"/>
      <c r="C59" s="8"/>
      <c r="D59" s="8"/>
      <c r="E59" s="27"/>
      <c r="F59" s="28"/>
      <c r="G59" s="28"/>
      <c r="H59" s="15"/>
      <c r="I59" s="16"/>
      <c r="J59" s="17"/>
      <c r="K59" s="17"/>
      <c r="M59" s="18"/>
    </row>
  </sheetData>
  <sheetProtection/>
  <mergeCells count="21">
    <mergeCell ref="A28:N28"/>
    <mergeCell ref="J3:J4"/>
    <mergeCell ref="A27:N27"/>
    <mergeCell ref="L3:N3"/>
    <mergeCell ref="K3:K4"/>
    <mergeCell ref="E3:E4"/>
    <mergeCell ref="A3:A4"/>
    <mergeCell ref="I3:I4"/>
    <mergeCell ref="A1:N1"/>
    <mergeCell ref="A2:N2"/>
    <mergeCell ref="A25:N25"/>
    <mergeCell ref="F3:F4"/>
    <mergeCell ref="H3:H4"/>
    <mergeCell ref="A32:N32"/>
    <mergeCell ref="G3:G4"/>
    <mergeCell ref="M33:N33"/>
    <mergeCell ref="A26:N26"/>
    <mergeCell ref="A30:N30"/>
    <mergeCell ref="A31:N31"/>
    <mergeCell ref="A29:N29"/>
    <mergeCell ref="B3:D3"/>
  </mergeCells>
  <printOptions horizontalCentered="1" verticalCentered="1"/>
  <pageMargins left="0.5905511811023623" right="0.3937007874015748" top="0.3937007874015748" bottom="0.1968503937007874" header="0" footer="0"/>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TURBO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snakbas</dc:creator>
  <cp:keywords/>
  <dc:description/>
  <cp:lastModifiedBy>DKMP</cp:lastModifiedBy>
  <cp:lastPrinted>2022-06-09T09:39:52Z</cp:lastPrinted>
  <dcterms:created xsi:type="dcterms:W3CDTF">2008-11-19T07:39:07Z</dcterms:created>
  <dcterms:modified xsi:type="dcterms:W3CDTF">2022-06-14T05:07:16Z</dcterms:modified>
  <cp:category/>
  <cp:version/>
  <cp:contentType/>
  <cp:contentStatus/>
</cp:coreProperties>
</file>